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VI_DS\ccorAdmin\ccorAdmin\INBRE\INBRE IV 5.1.2019-4.30.24\CRSN\DHIN\"/>
    </mc:Choice>
  </mc:AlternateContent>
  <xr:revisionPtr revIDLastSave="0" documentId="8_{4E370361-8EE6-453E-858B-B9964229FF91}" xr6:coauthVersionLast="45" xr6:coauthVersionMax="45" xr10:uidLastSave="{00000000-0000-0000-0000-000000000000}"/>
  <bookViews>
    <workbookView xWindow="-19320" yWindow="-120" windowWidth="19440" windowHeight="15000" tabRatio="839" firstSheet="1" activeTab="6" xr2:uid="{00000000-000D-0000-FFFF-FFFF00000000}"/>
  </bookViews>
  <sheets>
    <sheet name="Cover and Contents" sheetId="2" r:id="rId1"/>
    <sheet name="Change control" sheetId="30" r:id="rId2"/>
    <sheet name="Overview" sheetId="5" r:id="rId3"/>
    <sheet name="ID's and File Types" sheetId="3" r:id="rId4"/>
    <sheet name="Data Classification" sheetId="4" r:id="rId5"/>
    <sheet name="1. HCCD Data Elements " sheetId="23" r:id="rId6"/>
    <sheet name="2. Calculated Data Elements" sheetId="10" r:id="rId7"/>
    <sheet name="3. Filters" sheetId="9" r:id="rId8"/>
    <sheet name="Care Setting Calculated Element" sheetId="27" r:id="rId9"/>
    <sheet name="Table B1A - Insurance Type" sheetId="13" r:id="rId10"/>
    <sheet name="Table B1C - Discharge Status" sheetId="11" r:id="rId11"/>
    <sheet name="Table B1D - Type of Bill" sheetId="14" r:id="rId12"/>
    <sheet name="Revenue Code Matrix" sheetId="20" r:id="rId13"/>
    <sheet name="Table B1E - Place of Service" sheetId="15" r:id="rId14"/>
    <sheet name="Table B1F - Claim Status" sheetId="16" r:id="rId15"/>
    <sheet name="Table B1G -Present on Admission" sheetId="17" r:id="rId16"/>
    <sheet name="Table B.1.I - Benefit Coverage" sheetId="19" r:id="rId17"/>
    <sheet name="CARC Denial Reasons" sheetId="21" r:id="rId18"/>
    <sheet name="B.1.J Provider Entity" sheetId="25" r:id="rId19"/>
  </sheets>
  <definedNames>
    <definedName name="_xlnm._FilterDatabase" localSheetId="5" hidden="1">'1. HCCD Data Elements '!$A$2:$L$94</definedName>
    <definedName name="_xlnm._FilterDatabase" localSheetId="6" hidden="1">'2. Calculated Data Elements'!$A$2:$J$2</definedName>
    <definedName name="_Toc36471900" localSheetId="18">'B.1.J Provider Entity'!$A$1</definedName>
    <definedName name="_xlnm.Print_Area" localSheetId="5">'1. HCCD Data Elements '!$A$1:$L$97</definedName>
    <definedName name="_xlnm.Print_Area" localSheetId="6">'2. Calculated Data Elements'!$A$1:$J$10</definedName>
    <definedName name="_xlnm.Print_Area" localSheetId="7">'3. Filters'!$A$1:$C$22</definedName>
    <definedName name="_xlnm.Print_Area" localSheetId="18">'B.1.J Provider Entity'!$A$1:$B$8</definedName>
    <definedName name="_xlnm.Print_Area" localSheetId="16">'Table B.1.I - Benefit Coverage'!$A$1:$M$18</definedName>
    <definedName name="_xlnm.Print_Area" localSheetId="9">'Table B1A - Insurance Type'!$A$1:$B$30</definedName>
    <definedName name="_xlnm.Print_Area" localSheetId="10">'Table B1C - Discharge Status'!$A$1:$B$46</definedName>
    <definedName name="_xlnm.Print_Titles" localSheetId="5">'1. HCCD Data Elements '!$2:$2</definedName>
    <definedName name="_xlnm.Print_Titles" localSheetId="6">'2. Calculated Data Elements'!$2:$2</definedName>
    <definedName name="_xlnm.Print_Titles" localSheetId="17">'CARC Denial Reasons'!$2:$3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23" l="1"/>
  <c r="B21" i="23"/>
  <c r="B78" i="23"/>
  <c r="B66" i="23"/>
  <c r="B94" i="23"/>
  <c r="B93" i="23"/>
  <c r="B92" i="23"/>
  <c r="B91" i="23"/>
  <c r="B90" i="23"/>
  <c r="B89" i="23"/>
  <c r="B88" i="23"/>
  <c r="B87" i="23"/>
  <c r="B86" i="23"/>
  <c r="B85" i="23"/>
  <c r="B84" i="23"/>
  <c r="B82" i="23"/>
  <c r="B81" i="23"/>
  <c r="B80" i="23"/>
  <c r="B79" i="23"/>
  <c r="B77" i="23"/>
  <c r="B76" i="23"/>
  <c r="B75" i="23"/>
  <c r="B74" i="23"/>
  <c r="B73" i="23"/>
  <c r="B72" i="23"/>
  <c r="B71" i="23"/>
  <c r="B70" i="23"/>
  <c r="B69" i="23"/>
  <c r="B68" i="23"/>
  <c r="B67" i="23"/>
  <c r="B65" i="23"/>
  <c r="B64" i="23"/>
  <c r="B63" i="23"/>
  <c r="B62" i="23"/>
  <c r="B61" i="23"/>
  <c r="B60" i="23"/>
  <c r="B59" i="23"/>
  <c r="B58" i="23"/>
  <c r="B57" i="23"/>
  <c r="B56" i="23"/>
  <c r="B55" i="23"/>
  <c r="B54" i="23"/>
  <c r="B53" i="23"/>
  <c r="B52" i="23"/>
  <c r="B51" i="23"/>
  <c r="B50" i="23"/>
  <c r="B49" i="23"/>
  <c r="B48" i="23"/>
  <c r="B47" i="23"/>
  <c r="B46" i="23"/>
  <c r="B45" i="23"/>
  <c r="B44" i="23"/>
  <c r="B43" i="23"/>
  <c r="B42" i="23"/>
  <c r="B41" i="23"/>
  <c r="B40" i="23"/>
  <c r="B39" i="23"/>
  <c r="B38" i="23"/>
  <c r="B37" i="23"/>
  <c r="B36" i="23"/>
  <c r="B34" i="23"/>
  <c r="B33" i="23"/>
  <c r="B32" i="23"/>
  <c r="B31" i="23"/>
  <c r="B30" i="23"/>
  <c r="B29" i="23"/>
  <c r="B28" i="23"/>
  <c r="B27" i="23"/>
  <c r="B26" i="23"/>
  <c r="B25" i="23"/>
  <c r="B24" i="23"/>
  <c r="B23" i="23"/>
  <c r="B22" i="23"/>
  <c r="B20" i="23"/>
  <c r="B19" i="23"/>
  <c r="B18" i="23"/>
  <c r="B17" i="23"/>
  <c r="B16" i="23"/>
  <c r="B15" i="23"/>
  <c r="B14" i="23"/>
  <c r="B13" i="23"/>
  <c r="B12" i="23"/>
  <c r="B10" i="23"/>
  <c r="B9" i="23"/>
  <c r="B8" i="23"/>
  <c r="B7" i="23"/>
  <c r="B6" i="23"/>
  <c r="B5" i="23"/>
  <c r="B4" i="23"/>
  <c r="B3" i="23"/>
</calcChain>
</file>

<file path=xl/sharedStrings.xml><?xml version="1.0" encoding="utf-8"?>
<sst xmlns="http://schemas.openxmlformats.org/spreadsheetml/2006/main" count="2854" uniqueCount="2004">
  <si>
    <t>Audit Files</t>
  </si>
  <si>
    <t>There will be an audit file for each file generated in the extract.  The audit file will contain at a minimum the count of rows extracted.  If there are money columns present in the file, we will include the sum of one of those columns.</t>
  </si>
  <si>
    <t>The Data: Limited vs. De-Identified vs. Identifiable</t>
  </si>
  <si>
    <t>Member/Provider ID vs. Composite ID</t>
  </si>
  <si>
    <r>
      <rPr>
        <b/>
        <sz val="11"/>
        <color indexed="8"/>
        <rFont val="Calibri"/>
        <family val="2"/>
      </rPr>
      <t xml:space="preserve">Provider Composite ID </t>
    </r>
    <r>
      <rPr>
        <sz val="11"/>
        <color theme="1"/>
        <rFont val="Calibri"/>
        <family val="2"/>
        <scheme val="minor"/>
      </rPr>
      <t>is a  value created to tie together provider records -within and across data sources (i.e. submissions to the APCD) that are determined via a matching process to be associated with the same provider (physician/practice/facility). Several provider records (from disparate sources) may be associated with a single provider composite ID. While a provider record is associated with only one provider composite ID. Provider Composite ID can be leveraged for use in claims analysis and in forming a more  comprehensive provider directory.</t>
    </r>
  </si>
  <si>
    <t>Identifiable Data</t>
  </si>
  <si>
    <t>Briefly describe what the filter should achieve</t>
  </si>
  <si>
    <t>Purpose of Filter</t>
  </si>
  <si>
    <t>INTEGER</t>
  </si>
  <si>
    <t>MC019</t>
  </si>
  <si>
    <t>MC020</t>
  </si>
  <si>
    <t>Admission Type</t>
  </si>
  <si>
    <t>MC021</t>
  </si>
  <si>
    <t>Admission Source</t>
  </si>
  <si>
    <t>MC022</t>
  </si>
  <si>
    <t>MC023</t>
  </si>
  <si>
    <t>Discharge Status</t>
  </si>
  <si>
    <t>MC036</t>
  </si>
  <si>
    <t>Type of Bill – Institutional</t>
  </si>
  <si>
    <t>MC038</t>
  </si>
  <si>
    <t>Claim Status</t>
  </si>
  <si>
    <t>MC040</t>
  </si>
  <si>
    <t>E-Code</t>
  </si>
  <si>
    <t>Coinsurance Amount</t>
  </si>
  <si>
    <t>MC003</t>
  </si>
  <si>
    <t>Insurance Type/Product Code</t>
  </si>
  <si>
    <t>MC039</t>
  </si>
  <si>
    <t>Admitting Diagnosis</t>
  </si>
  <si>
    <t>MC041</t>
  </si>
  <si>
    <t>Principal Diagnosis</t>
  </si>
  <si>
    <t>Deductible Amount</t>
  </si>
  <si>
    <t>MC005</t>
  </si>
  <si>
    <t>Line Counter</t>
  </si>
  <si>
    <t>MC037</t>
  </si>
  <si>
    <t>MC054</t>
  </si>
  <si>
    <t>Revenue Code</t>
  </si>
  <si>
    <t>MC055</t>
  </si>
  <si>
    <t>MC061</t>
  </si>
  <si>
    <t>Quantity</t>
  </si>
  <si>
    <t>Drug Code</t>
  </si>
  <si>
    <t>PC025</t>
  </si>
  <si>
    <t>PC032</t>
  </si>
  <si>
    <t>PC026</t>
  </si>
  <si>
    <t>Text name of drug</t>
  </si>
  <si>
    <t>PC027</t>
  </si>
  <si>
    <t>Drug Name</t>
  </si>
  <si>
    <t>PC028</t>
  </si>
  <si>
    <t>New Prescription or Refill</t>
  </si>
  <si>
    <t>PC029</t>
  </si>
  <si>
    <t>Generic Drug Indicator</t>
  </si>
  <si>
    <t>N - Non-compound drug
Y - Compound drug
U - Non-specified drug compound</t>
  </si>
  <si>
    <t>PC031</t>
  </si>
  <si>
    <t xml:space="preserve">Compound Drug Indicator </t>
  </si>
  <si>
    <t>Date Prescription Filled</t>
  </si>
  <si>
    <t>PC033</t>
  </si>
  <si>
    <t>Quantity Dispensed</t>
  </si>
  <si>
    <t>PC034</t>
  </si>
  <si>
    <t>Days Supply</t>
  </si>
  <si>
    <t>ME003</t>
  </si>
  <si>
    <t>Insurance Type Code/Product</t>
  </si>
  <si>
    <t>ME007</t>
  </si>
  <si>
    <t>Coverage Level Code</t>
  </si>
  <si>
    <t>ME018</t>
  </si>
  <si>
    <t>Medical Coverage</t>
  </si>
  <si>
    <t>ME019</t>
  </si>
  <si>
    <t>Prescription Drug Coverage</t>
  </si>
  <si>
    <t>ME020</t>
  </si>
  <si>
    <t>ME028</t>
  </si>
  <si>
    <t>Primary Insurance Indicator</t>
  </si>
  <si>
    <t>ME029</t>
  </si>
  <si>
    <t>Coverage Type</t>
  </si>
  <si>
    <t>ME030</t>
  </si>
  <si>
    <t>Market Category Code</t>
  </si>
  <si>
    <t>ME013</t>
  </si>
  <si>
    <t>Member Gender</t>
  </si>
  <si>
    <t>ME016</t>
  </si>
  <si>
    <t>Member State or Province</t>
  </si>
  <si>
    <t>ME017</t>
  </si>
  <si>
    <t>Member ZIP Code</t>
  </si>
  <si>
    <t>MP003</t>
  </si>
  <si>
    <t>Provider Entity</t>
  </si>
  <si>
    <t>MP008</t>
  </si>
  <si>
    <t>Provider Specialty</t>
  </si>
  <si>
    <t>MP011</t>
  </si>
  <si>
    <t>Physical address zip code – address where provider delivers health care services.  Minimum 5 digit code.</t>
  </si>
  <si>
    <t>MP012</t>
  </si>
  <si>
    <t>Provider Office Zip</t>
  </si>
  <si>
    <t>MP013</t>
  </si>
  <si>
    <t>Provider DEA Number</t>
  </si>
  <si>
    <t>National Provider ID.  This data element pertains to the entity or individual directly providing the service.</t>
  </si>
  <si>
    <t>MP014</t>
  </si>
  <si>
    <t>Provider NPI</t>
  </si>
  <si>
    <t xml:space="preserve">age </t>
  </si>
  <si>
    <t>Filter data based on member age at time of claim (years only).  Ranges in low-high format are allowed (multiple rows allowed)</t>
  </si>
  <si>
    <t>dx</t>
  </si>
  <si>
    <t>Filter data based on ICD diagnosis.  Comma delimited list and/or ranges in low-high format are allowed (multiple rows allowed) Values can have ‘*’ to denote wild card values (i.e.  1234*)</t>
  </si>
  <si>
    <t>icd</t>
  </si>
  <si>
    <t>Filter data based on ICD diagnosis or ICD procedure.  This will check both types - comma delimited list and/or ranges in low-high format are allowed (multiple rows allowed) Values can have ‘*’ to denote wild card values (i.e.  1234*)</t>
  </si>
  <si>
    <t>inpat_admit</t>
  </si>
  <si>
    <t>use 'Y' to only pull inpatient claims ('N' pulls all claims) (one row only)</t>
  </si>
  <si>
    <t>ndc</t>
  </si>
  <si>
    <t>Filter data based on pharmacy ndc.  Comma delimited list and/or ranges in low-high format are allowed (multiple rows allowed) Values can have ‘*’ to denote wild card values (i.e.  1234*)</t>
  </si>
  <si>
    <t>proc</t>
  </si>
  <si>
    <t>Filter data based on ICD or CPT procedure.  This will check both types - comma delimited list and/or ranges in low-high format are allowed (multiple rows allowed) ranges in low-high format are allowed (use 'current' to include run date i.e. 01/01/2008-current) (multiple rows allowed)</t>
  </si>
  <si>
    <t>year</t>
  </si>
  <si>
    <t>Filter data based on claim service date or pharmacy prescribed date.  Ranges in low-high format are allowed (use 'current' to include run date i.e. 01/01/2008-current) (multiple rows allowed)</t>
  </si>
  <si>
    <t>zip</t>
  </si>
  <si>
    <t>Filter data based on member zip code.  Comma delimited list and/or ranges in low-high format are allowed (multiple rows allowed) Values can have ‘*’ to denote wild card values (i.e.  1234*)</t>
  </si>
  <si>
    <t>payer</t>
  </si>
  <si>
    <t>Filter data based on payer code on the claim (Minimum of 5).  Comma delimited list and/or ranges in low-high format are allowed (multiple rows allowed)</t>
  </si>
  <si>
    <t>line of business</t>
  </si>
  <si>
    <t>ME004</t>
  </si>
  <si>
    <t>ME005</t>
  </si>
  <si>
    <t>Year</t>
  </si>
  <si>
    <t>Month</t>
  </si>
  <si>
    <t>Plan Effective Date</t>
  </si>
  <si>
    <t>ME897</t>
  </si>
  <si>
    <t>Y – YES
N - NO
3 - UNKNOWN</t>
  </si>
  <si>
    <t>Dental Coverage (V)</t>
  </si>
  <si>
    <t>ME014</t>
  </si>
  <si>
    <t>ME107</t>
  </si>
  <si>
    <t>Risk Basis</t>
  </si>
  <si>
    <t>S – Self-insured 
F – Fully insured
Default to “F” for grandfathered Plans</t>
  </si>
  <si>
    <t>ME124</t>
  </si>
  <si>
    <t>PCP NPI</t>
  </si>
  <si>
    <t>MC035</t>
  </si>
  <si>
    <t>Service Provider ZIP Code</t>
  </si>
  <si>
    <t>MC898</t>
  </si>
  <si>
    <t>ICD-9 / ICD-10 Flag</t>
  </si>
  <si>
    <t>MC042</t>
  </si>
  <si>
    <t>Other Diagnosis – 1</t>
  </si>
  <si>
    <t>MC043</t>
  </si>
  <si>
    <t>Other Diagnosis – 2</t>
  </si>
  <si>
    <t>MC044</t>
  </si>
  <si>
    <t>Other Diagnosis – 3</t>
  </si>
  <si>
    <t>Outpatient Procedure Code</t>
  </si>
  <si>
    <t>MC059</t>
  </si>
  <si>
    <t>Date of Service – From</t>
  </si>
  <si>
    <t>MC060</t>
  </si>
  <si>
    <t>Date of Service – Thru</t>
  </si>
  <si>
    <t>MC069</t>
  </si>
  <si>
    <t>Discharge Date</t>
  </si>
  <si>
    <t>MC070</t>
  </si>
  <si>
    <t>Service Provider Country Name</t>
  </si>
  <si>
    <t>MC077</t>
  </si>
  <si>
    <t>National Billing Provider ID</t>
  </si>
  <si>
    <t>National Provider ID</t>
  </si>
  <si>
    <t>Present on Admission – PDX</t>
  </si>
  <si>
    <t>MC201A</t>
  </si>
  <si>
    <t>MC201B</t>
  </si>
  <si>
    <t>Present on Admission – DX1</t>
  </si>
  <si>
    <t>MC205</t>
  </si>
  <si>
    <t xml:space="preserve">ICD-9-CM or ICD-10-CM Procedure Date </t>
  </si>
  <si>
    <t>MC208</t>
  </si>
  <si>
    <t>Self-Funded Claim Indicator</t>
  </si>
  <si>
    <t>Y = Yes, Self-Funded claim
N = No, Other</t>
  </si>
  <si>
    <t>MC005A</t>
  </si>
  <si>
    <t>Version Number</t>
  </si>
  <si>
    <t>MC004</t>
  </si>
  <si>
    <t>MC012</t>
  </si>
  <si>
    <t>MC013</t>
  </si>
  <si>
    <t>M – Male
F – Female
U – Unknown</t>
  </si>
  <si>
    <t>MC018</t>
  </si>
  <si>
    <t xml:space="preserve">Admission Date </t>
  </si>
  <si>
    <t>MC026</t>
  </si>
  <si>
    <t>MC027</t>
  </si>
  <si>
    <t>MC032</t>
  </si>
  <si>
    <t>Service Provider Specialty</t>
  </si>
  <si>
    <t>Service Provider Entity Type Qualifier</t>
  </si>
  <si>
    <t>Service National Provider ID</t>
  </si>
  <si>
    <t>MC034</t>
  </si>
  <si>
    <t>Service Provider State or Province</t>
  </si>
  <si>
    <t>As defined by the US Postal Service</t>
  </si>
  <si>
    <t>PC003</t>
  </si>
  <si>
    <t>PC004</t>
  </si>
  <si>
    <t>PC005</t>
  </si>
  <si>
    <t>See lookup table B-1.A</t>
  </si>
  <si>
    <t>PC012</t>
  </si>
  <si>
    <t>PC013</t>
  </si>
  <si>
    <t>M – Male
F – Female
U – UNKNOWN</t>
  </si>
  <si>
    <t>PC015</t>
  </si>
  <si>
    <t>PC016</t>
  </si>
  <si>
    <t>PC017</t>
  </si>
  <si>
    <t>Date Service Approved (AP Date)</t>
  </si>
  <si>
    <t>PC023</t>
  </si>
  <si>
    <t>PC024</t>
  </si>
  <si>
    <t>Pharmacy Location State</t>
  </si>
  <si>
    <t>Pharmacy ZIP Code</t>
  </si>
  <si>
    <t>As defined by the US Postal Service (if mail order null)</t>
  </si>
  <si>
    <t>PC020</t>
  </si>
  <si>
    <t>PC021</t>
  </si>
  <si>
    <t>Pharmacy Name</t>
  </si>
  <si>
    <t>National Provider ID Number</t>
  </si>
  <si>
    <t>Name of pharmacy</t>
  </si>
  <si>
    <t>PC047</t>
  </si>
  <si>
    <t>Prescribing Physician NPI</t>
  </si>
  <si>
    <t>PC201</t>
  </si>
  <si>
    <t>PC202</t>
  </si>
  <si>
    <t>Prescription Written Date</t>
  </si>
  <si>
    <t>MC016</t>
  </si>
  <si>
    <t>MC015</t>
  </si>
  <si>
    <t>Place of Service</t>
  </si>
  <si>
    <t>De-identified Data</t>
  </si>
  <si>
    <t>Denial Reason</t>
  </si>
  <si>
    <t>See Lookup Table B-1.F</t>
  </si>
  <si>
    <t xml:space="preserve">See Lookup Table B-1. I </t>
  </si>
  <si>
    <t xml:space="preserve">Date eligibility started for this member under this plan type.  The purpose of this data element is to maintain eligibility span for each member.
Year format = CCYYMMDD </t>
  </si>
  <si>
    <t>Physical address State – address where provider delivers health care services.  Use postal service standard 2 letter abbreviations.</t>
  </si>
  <si>
    <t>01 - branded drug
02 -  generic drug</t>
  </si>
  <si>
    <t>Estimated number of days the prescription will last</t>
  </si>
  <si>
    <t>DATA CLASSIFICATION</t>
  </si>
  <si>
    <t>DERIVED DATA ELEMENT DESCRIPTION/DEFINITION</t>
  </si>
  <si>
    <r>
      <t xml:space="preserve">Limited Data Set: A limited data set contains some protected health information data elements but must exclude the following direct identifiers of the individual or of relatives, employers, or household members of the individual (45 C.F.R. 164.5 14(e)(2)):
a. Names;
b. Postal address information, other than town or city, State, and zip code;
c. Telephone numbers (not collected by the Delaware HCCD);
d. Fax numbers (not collected by the Delaware HCCD);
e. Electronic mail addresses (not collected by the Delaware HCCD);
f. Social security numbers;
g. Medical record numbers;
h. Health plan beneficiary numbers;
i. Account numbers;
j. Certificate/license numbers (not collected by the Delaware HCCD);
k. Vehicle identifiers and serial numbers, including license plate numbers (not collected by the Delaware HCCD);
1. Device identifiers and serial numbers; (not collected by the Delaware HCCD);
m. Web Universal Resource Locators (URLs) (not collected by the Delaware HCCD);
n. Internet Protocol (IP) address numbers (not collected by the Delaware HCCD); and
o. Biometric identifiers, including finger and voice prints (not collected by the Delaware HCCD); and
p. Full face photographic images and any comparable images (not collected by the Delaware HCCD);
A Limited Data Set may be requested by submitting a written Data Release Application to the HCCD Administrator. 
Releases of Limited Data Sets require HCCD Committee review. Because a Limited Data Set contains PHI, a HIPAA-compliant Data Use Agreement (DUA) must be executed between </t>
    </r>
    <r>
      <rPr>
        <sz val="11"/>
        <color rgb="FFFF0000"/>
        <rFont val="Calibri"/>
        <family val="2"/>
        <scheme val="minor"/>
      </rPr>
      <t>DHIN</t>
    </r>
    <r>
      <rPr>
        <sz val="11"/>
        <color theme="1"/>
        <rFont val="Calibri"/>
        <family val="2"/>
        <scheme val="minor"/>
      </rPr>
      <t xml:space="preserve">, acting in its role as HCCD Administrator, and the Data Requestor. The terms of the Data Use Agreement will be aligned with the requirements for a HIPAA-defined Covered Entity to release a Limited Data Set. 
</t>
    </r>
  </si>
  <si>
    <t>This column identifies the gender of the patient
M – Male
F – Female
U - UNKNOWN</t>
  </si>
  <si>
    <t>Indicates if member eligibility includes prescription drug coverage.
Y - Yes
N - No
3 - Unknown</t>
  </si>
  <si>
    <t>Indicates if member insurance coverage includes dental services.
Y - Yes
N - No
3 - Unknown</t>
  </si>
  <si>
    <t>MC</t>
  </si>
  <si>
    <t>ME</t>
  </si>
  <si>
    <t>MP</t>
  </si>
  <si>
    <t>PC</t>
  </si>
  <si>
    <t>Discharged/transferred to another short term general hospital for inpatient care</t>
  </si>
  <si>
    <t>Discharged/transferred to skilled nursing facility (SNF)</t>
  </si>
  <si>
    <t>Discharged/transferred to nursing facility (NF)</t>
  </si>
  <si>
    <t>Discharged/transferred to another type of institution for inpatient care or referred for outpatient services to another institution</t>
  </si>
  <si>
    <t>Discharged/transferred to home under care of organized home health service organization</t>
  </si>
  <si>
    <t>Left against medical advice or discontinued care</t>
  </si>
  <si>
    <t>Discharged/transferred to home under care of a Home IV provider</t>
  </si>
  <si>
    <t>Admitted as an inpatient to this hospital</t>
  </si>
  <si>
    <t>Expired</t>
  </si>
  <si>
    <t>Discharged/Transferred To Court/Law Enforcement</t>
  </si>
  <si>
    <t>Still patient or expected to return for outpatient services</t>
  </si>
  <si>
    <t>Expired at home</t>
  </si>
  <si>
    <t>Expired in a medical facility</t>
  </si>
  <si>
    <t>Expired, place unknown</t>
  </si>
  <si>
    <t>Discharged/ transferred to a Federal Hospital</t>
  </si>
  <si>
    <t>Hospice – home</t>
  </si>
  <si>
    <t>Hospice – medical facility</t>
  </si>
  <si>
    <t>Discharged/transferred within this institution to a hospital-based Medicare-approved swing bed</t>
  </si>
  <si>
    <t>Discharged/transferred to an inpatient rehabilitation facility including distinct parts of a hospital</t>
  </si>
  <si>
    <t>Discharged/transferred to a long-term care hospital</t>
  </si>
  <si>
    <t>Discharged/transferred to a nursing facility certified under Medicaid but not certified under Medicare</t>
  </si>
  <si>
    <t>Discharged/transferred to a psychiatric hospital or psychiatric distinct part unit of a hospital</t>
  </si>
  <si>
    <t>Discharged/transferred to a critical access hospital (cah)</t>
  </si>
  <si>
    <t>Discharged/transferred to a designated disaster alternative care site (effective 10/1/13)</t>
  </si>
  <si>
    <t>Discharged/transferred to another type of health care institution not defined elsewhere in this code list</t>
  </si>
  <si>
    <t>Discharged to home or self care with a planned acute care hospital inpatient readmission (effective 10/1/13)</t>
  </si>
  <si>
    <t>Discharged/transferred to a short term general hospital for inpatient care with a planned acute care hospital inpatient readmission (effective 10/1/13)</t>
  </si>
  <si>
    <t>Discharged/transferred to a designated cancer center or children’s hospital with a planned acute care hospital inpatient readmission (effective 10/1/13)</t>
  </si>
  <si>
    <t>Discharged/transferred to court/law enforcement with a planned acute care hospital inpatient readmission (effective 10/1/13)</t>
  </si>
  <si>
    <t>Discharged/transferred to a federal health care facility with a planned acute care hospital inpatient readmission (effective 10/1/13)</t>
  </si>
  <si>
    <t>Discharged/transferred to a hospital-based Medicare approved swing bed with a planned acute care hospital inpatient readmission (effective 10/1/13)</t>
  </si>
  <si>
    <t>Discharged/transferred to a Medicare certified long term care hospital (LTCH) with a planned acute care hospital inpatient readmission (effective 10/1/13)</t>
  </si>
  <si>
    <t>Discharged/transferred to a critical access hospital (CAH) with a planned acute care hospital inpatient readmission (effective 10/1/13)</t>
  </si>
  <si>
    <t>Discharged/transferred to a skilled nursing facility (SNF) with Medicare certification with a planned acute care hospital inpatient readmission (effective 10/1/13)</t>
  </si>
  <si>
    <t>Discharged/transferred to a facility that provides custodial or supportive care with a planned acute care hospital inpatient readmission (effective 10/1/13)</t>
  </si>
  <si>
    <t>Discharged/transferred to home under care of organized home health service organization in anticipation of covered skilled care with a planned acute care hospital inpatient readmission (effective 10/1/13)</t>
  </si>
  <si>
    <t>Discharged/transferred to an inpatient rehabilitation facility (irf) including rehabilitation distinct part units of a hospital with a planned acute care hospital inpatient readmission (effective 10/1/13)</t>
  </si>
  <si>
    <t>Discharged/transferred to a nursing facility certified under Medicaid but not certified under Medicare with a planned acute care hospital inpatient readmission (effective 10/1/13)</t>
  </si>
  <si>
    <t>Discharged/transferred to a psychiatric hospital or psychiatric distinct part unit of a hospital with a planned acute care hospital inpatient readmission (effective 10/1/13)</t>
  </si>
  <si>
    <t>Unknown</t>
  </si>
  <si>
    <t>This table contains codes that may be applicable to Mandatory and Voluntary Reporting Entities</t>
  </si>
  <si>
    <t>Preferred Provider Organization (PPO)</t>
  </si>
  <si>
    <t>Point of Service (POS)</t>
  </si>
  <si>
    <t>Indemnity Insurance [applies to Voluntary Submitters only]</t>
  </si>
  <si>
    <t>Health Maintenance Organization (HMO) Medicare Advantage</t>
  </si>
  <si>
    <t>Dental Maintenance Organization (DMO) [applies to Voluntary Submitters only]</t>
  </si>
  <si>
    <t>CI</t>
  </si>
  <si>
    <t>Commercial Insurance Company</t>
  </si>
  <si>
    <t>DN</t>
  </si>
  <si>
    <t>Dental [applies to Voluntary Submitters only]</t>
  </si>
  <si>
    <t>HM</t>
  </si>
  <si>
    <t>Health Maintenance Organization</t>
  </si>
  <si>
    <t>HN</t>
  </si>
  <si>
    <t>HMO Medicare Risk/ Medicare Part C</t>
  </si>
  <si>
    <t>MA</t>
  </si>
  <si>
    <t>Medicare Part A</t>
  </si>
  <si>
    <t>MB</t>
  </si>
  <si>
    <t>Medicare Part B</t>
  </si>
  <si>
    <t>Medicaid</t>
  </si>
  <si>
    <t>MD</t>
  </si>
  <si>
    <t>Medicare Part D</t>
  </si>
  <si>
    <t>Medicare Primary</t>
  </si>
  <si>
    <t>QM</t>
  </si>
  <si>
    <t>Qualified Medicare Beneficiary</t>
  </si>
  <si>
    <t>TV</t>
  </si>
  <si>
    <t>Title V</t>
  </si>
  <si>
    <t>Other</t>
  </si>
  <si>
    <t>SP</t>
  </si>
  <si>
    <t>Medicaid CHIP</t>
  </si>
  <si>
    <t>Medicaid Fee for service</t>
  </si>
  <si>
    <t>Medicaid Managed care</t>
  </si>
  <si>
    <t>Commercial Supplemental plan</t>
  </si>
  <si>
    <t>Self-Funded</t>
  </si>
  <si>
    <t>Medicare Supplemental (Medi-gap) plan</t>
  </si>
  <si>
    <t>CP</t>
  </si>
  <si>
    <t>MS</t>
  </si>
  <si>
    <t>MM</t>
  </si>
  <si>
    <t>CS</t>
  </si>
  <si>
    <t>SF</t>
  </si>
  <si>
    <t xml:space="preserve"> First Digit</t>
  </si>
  <si>
    <t>(Second digit if first is 1-6)</t>
  </si>
  <si>
    <t>(Second Digit if First Digit = 7)</t>
  </si>
  <si>
    <t>(Second Digit if First Digit = 8)</t>
  </si>
  <si>
    <t>(Third digit)</t>
  </si>
  <si>
    <t>1 Hospital</t>
  </si>
  <si>
    <t>1 Inpatient (Including Medicare Part A)</t>
  </si>
  <si>
    <t>1 Rural Health</t>
  </si>
  <si>
    <t>1 Hospice (Non-Hospital Based)</t>
  </si>
  <si>
    <t>1 admit through discharge</t>
  </si>
  <si>
    <t>2 Skilled Nursing</t>
  </si>
  <si>
    <t>2 Inpatient (Medicare Part B Only)</t>
  </si>
  <si>
    <t>2 Hospital Based or Independent Renal Dialysis Center</t>
  </si>
  <si>
    <t>2 Hospice (Hospital-Based)</t>
  </si>
  <si>
    <t>2 interims - first claim used for the…</t>
  </si>
  <si>
    <t>3 Home Health</t>
  </si>
  <si>
    <t>3 Outpatient</t>
  </si>
  <si>
    <t>3 Free Standing Outpatient Rehabilitation Facility (ORF)</t>
  </si>
  <si>
    <t>3 Ambulatory Surgery Center</t>
  </si>
  <si>
    <t>3 interim - continuing claims</t>
  </si>
  <si>
    <t>4 Christian Science Hospital</t>
  </si>
  <si>
    <t>4 Other (for hospital referenced diagnostic services or home health not under a plan of treatment)</t>
  </si>
  <si>
    <t>5 Comprehensive Outpatient Rehabilitation Facilities (CORFs)</t>
  </si>
  <si>
    <t>4 Free Standing Birthing Center</t>
  </si>
  <si>
    <t>4 interim - last claim</t>
  </si>
  <si>
    <t>5 Christian Science Extended Care</t>
  </si>
  <si>
    <t>5 Nursing Facility Level I</t>
  </si>
  <si>
    <t>6 Community Mental Health Center</t>
  </si>
  <si>
    <t>9 Other</t>
  </si>
  <si>
    <t>5 late charge only</t>
  </si>
  <si>
    <t>6 Intermediate Care</t>
  </si>
  <si>
    <t>6 Nursing Facility Level II</t>
  </si>
  <si>
    <t>7 replacement of prior claim</t>
  </si>
  <si>
    <t>7 Clinic</t>
  </si>
  <si>
    <t>7 Intermediate Care - Level III Nursing Facility</t>
  </si>
  <si>
    <t>8 void/cancel of a prior claim</t>
  </si>
  <si>
    <t>8 Special Facility</t>
  </si>
  <si>
    <t>8 Swing Beds</t>
  </si>
  <si>
    <t>9 final claim for a home</t>
  </si>
  <si>
    <t>Pharmacy</t>
  </si>
  <si>
    <t>Telehealth</t>
  </si>
  <si>
    <t>School</t>
  </si>
  <si>
    <t>Homeless Shelter</t>
  </si>
  <si>
    <t>Indian Health Service Free-standing Facility</t>
  </si>
  <si>
    <t>Indian Health Service Provider-based Facility</t>
  </si>
  <si>
    <t>Tribal 638 Free-standing Facility</t>
  </si>
  <si>
    <t>Tribal 638 Provider-based Facility</t>
  </si>
  <si>
    <t>Prison/Correctional Facility</t>
  </si>
  <si>
    <t>Office</t>
  </si>
  <si>
    <t>Home</t>
  </si>
  <si>
    <t>Assisted Living Facility</t>
  </si>
  <si>
    <t>Group Home</t>
  </si>
  <si>
    <t>Mobile Unit</t>
  </si>
  <si>
    <t>Temporary Lodging</t>
  </si>
  <si>
    <t>Walk-in Retail Health Clinic</t>
  </si>
  <si>
    <t>Place of Employment-Worksite</t>
  </si>
  <si>
    <t>Off Campus-Outpatient Hospital</t>
  </si>
  <si>
    <t>Urgent care Facility</t>
  </si>
  <si>
    <t>Inpatient Hospital</t>
  </si>
  <si>
    <t>On Campus-Outpatient Hospital</t>
  </si>
  <si>
    <t>Emergency Room - Hospital</t>
  </si>
  <si>
    <t>Ambulatory Surgery Center</t>
  </si>
  <si>
    <t>Birthing Center</t>
  </si>
  <si>
    <t>Military Treatment Facility</t>
  </si>
  <si>
    <t>Skilled Nursing Facility</t>
  </si>
  <si>
    <t>Nursing Facility</t>
  </si>
  <si>
    <t>Custodial Care Facility</t>
  </si>
  <si>
    <t>Hospice</t>
  </si>
  <si>
    <t>Ambulance - Land</t>
  </si>
  <si>
    <t>Ambulance - Air or Water</t>
  </si>
  <si>
    <t>Independent Clinic</t>
  </si>
  <si>
    <t>Federally Qualified Health Center</t>
  </si>
  <si>
    <t>Inpatient Psychiatric Facility</t>
  </si>
  <si>
    <t>Psychiatric Facility Partial Hospitalization</t>
  </si>
  <si>
    <t>Community Mental Health Center</t>
  </si>
  <si>
    <t>Intermediate Care Facility/Mentally Retarded</t>
  </si>
  <si>
    <t>Residential Substance Abuse Treatment Facility</t>
  </si>
  <si>
    <t>Psychiatric Residential Treatment Center</t>
  </si>
  <si>
    <t>Non-residential Substance Abuse Treatment Facility</t>
  </si>
  <si>
    <t>Mass Immunization Center</t>
  </si>
  <si>
    <t>Comprehensive Inpatient Rehabilitation Facility</t>
  </si>
  <si>
    <t>Comprehensive Outpatient Rehabilitation Facility</t>
  </si>
  <si>
    <t>End Stage Renal Disease Treatment Facility</t>
  </si>
  <si>
    <t>State or Local Public Health Clinic</t>
  </si>
  <si>
    <t>Rural Health Clinic</t>
  </si>
  <si>
    <t>Independent Laboratory</t>
  </si>
  <si>
    <t>Other Unlisted Facility</t>
  </si>
  <si>
    <t>Processed as primary</t>
  </si>
  <si>
    <t>Processed as secondary</t>
  </si>
  <si>
    <t>Processed as tertiary</t>
  </si>
  <si>
    <t>Processed as primary, forwarded to additional Reporting Entity(s)</t>
  </si>
  <si>
    <t>Processed as secondary, forwarded to additional Reporting Entity(s)</t>
  </si>
  <si>
    <t>Processed as tertiary, forwarded to additional Reporting Entity(s)</t>
  </si>
  <si>
    <t>Reversal of previous payment</t>
  </si>
  <si>
    <t>01</t>
  </si>
  <si>
    <t>02</t>
  </si>
  <si>
    <t>03</t>
  </si>
  <si>
    <t>POA_Code</t>
  </si>
  <si>
    <t>POA_Desc</t>
  </si>
  <si>
    <t>Exempt for POA reporting</t>
  </si>
  <si>
    <t>E</t>
  </si>
  <si>
    <t>N</t>
  </si>
  <si>
    <t>Diagnosis was not present at time of inpatient admission</t>
  </si>
  <si>
    <t>U</t>
  </si>
  <si>
    <t>Documentation insufficient to determine if condition was present at time of inpatient admission</t>
  </si>
  <si>
    <t>W</t>
  </si>
  <si>
    <t>Clinically undetermined</t>
  </si>
  <si>
    <t>Y</t>
  </si>
  <si>
    <t>Diagnosis was present at time of inpatient admission</t>
  </si>
  <si>
    <t>CHD</t>
  </si>
  <si>
    <t>Children Only</t>
  </si>
  <si>
    <t>DEP</t>
  </si>
  <si>
    <t>Dependents Only</t>
  </si>
  <si>
    <t>ECH</t>
  </si>
  <si>
    <t>Employee and Children</t>
  </si>
  <si>
    <t>EPN</t>
  </si>
  <si>
    <t>Employee plus N where N equals the number of other covered dependents</t>
  </si>
  <si>
    <t>ELF</t>
  </si>
  <si>
    <t>Employee and Life Partner</t>
  </si>
  <si>
    <t>EMP</t>
  </si>
  <si>
    <t>Employee Only</t>
  </si>
  <si>
    <t>ESP</t>
  </si>
  <si>
    <t>Employee and Spouse</t>
  </si>
  <si>
    <t>FAM</t>
  </si>
  <si>
    <t>Family</t>
  </si>
  <si>
    <t>IND</t>
  </si>
  <si>
    <t>Individual</t>
  </si>
  <si>
    <t>SPC</t>
  </si>
  <si>
    <t>Spouse and Children</t>
  </si>
  <si>
    <t>SPO</t>
  </si>
  <si>
    <t>Spouse Only</t>
  </si>
  <si>
    <t>In Member file submissions, each person...
• Is represented 1x within the file
• Has a unique ID
• Is included in that month's file because they were a member at any time, for any duration, during that month</t>
  </si>
  <si>
    <t>Medical Claims files shall include paid claims and adjudicated encounters for covered services under capitated, global, bundled, episode, or other payment arrangement</t>
  </si>
  <si>
    <t>Provider files shall include a record for every provider for whom claims were adjudicated during the targeted reporting period.  This includes service and billing providers on adjudicated claims.
A provider can be a health care facility, health care practitioner, health product manufacturer, health product vendor or pharmacy (see data element MC032).  One record is submitted for each provider for each unique physical address.</t>
  </si>
  <si>
    <t>Pharmacy Claims files shall include claims for prescriptions paid, modified, or adjusted, partially or in whole, during the reporting period, for prescriptions dispensed to members.</t>
  </si>
  <si>
    <t>Medical Claims</t>
  </si>
  <si>
    <t>Provider</t>
  </si>
  <si>
    <t>Member Eligibility</t>
  </si>
  <si>
    <t>Pharmacy Claims</t>
  </si>
  <si>
    <r>
      <rPr>
        <b/>
        <sz val="11"/>
        <color indexed="8"/>
        <rFont val="Calibri"/>
        <family val="2"/>
      </rPr>
      <t>Member Composite ID</t>
    </r>
    <r>
      <rPr>
        <sz val="11"/>
        <color theme="1"/>
        <rFont val="Calibri"/>
        <family val="2"/>
        <scheme val="minor"/>
      </rPr>
      <t xml:space="preserve"> is a  value created to tie together member records -within and across data sources (i.e. submissions to the HCCD) that are determined via a matching process to be associated with the same individual. Several member records (from disparate sources) may be associated with a single member composite ID. While a member record is associated with only one member composite ID. This approach allows for analysis of claims from a person (rather than member) perspective and a more complete data set to inform enrichment processing such as Clinical Risk Grouping.</t>
    </r>
  </si>
  <si>
    <t>provide a comma separated list of values for each filter that should be used to  include or exclude specific records</t>
  </si>
  <si>
    <t>04</t>
  </si>
  <si>
    <t>Denied</t>
  </si>
  <si>
    <t>06</t>
  </si>
  <si>
    <t>Approved as amended</t>
  </si>
  <si>
    <t>Documentation claim - no payment associated</t>
  </si>
  <si>
    <t>Repriced</t>
  </si>
  <si>
    <t>Criteria - values for each element</t>
  </si>
  <si>
    <t xml:space="preserve">Other: </t>
  </si>
  <si>
    <t>Describe co-dependent filters such as If Year is X then, filter Zip to Y</t>
  </si>
  <si>
    <t xml:space="preserve">Paired Criteria - values </t>
  </si>
  <si>
    <t>Age of member at time of service</t>
  </si>
  <si>
    <t>Calculation applied to which Data Submission Guide elements</t>
  </si>
  <si>
    <t>All member data may not match and would receve a null value. Data are updated monthly and may have a match applied retroactively.</t>
  </si>
  <si>
    <t>Element Name</t>
  </si>
  <si>
    <t>Column C in the Data Elements tabs Remove examples. List as needed.</t>
  </si>
  <si>
    <t>Identifiable</t>
  </si>
  <si>
    <t>Data Element Choices</t>
  </si>
  <si>
    <t xml:space="preserve">Discharged to home or self-care;  OP: default ‘01’ = home; </t>
  </si>
  <si>
    <t xml:space="preserve">Discharged/transferred to another type of health care institution not defined elsewhere in this code list with a planned acute care hospital inpatient readmission (effective 10/1/13). </t>
  </si>
  <si>
    <t>00</t>
  </si>
  <si>
    <t>05</t>
  </si>
  <si>
    <t>07</t>
  </si>
  <si>
    <t>08</t>
  </si>
  <si>
    <t>09</t>
  </si>
  <si>
    <t>IP: unknown defaults to 00</t>
  </si>
  <si>
    <t>Type of Facility - First Digit</t>
  </si>
  <si>
    <t>Bill Classification - 
Second digit if First Digit is 7</t>
  </si>
  <si>
    <t>Bill Classification - 
Second digit if first is 1-6</t>
  </si>
  <si>
    <t>Bill Classification - 
Second Digit if First Digit is 8</t>
  </si>
  <si>
    <t>Frequency - 
Third Digit</t>
  </si>
  <si>
    <t>Total Charges</t>
  </si>
  <si>
    <t>001X</t>
  </si>
  <si>
    <t>Reserved for internal payer use</t>
  </si>
  <si>
    <t>002X</t>
  </si>
  <si>
    <t>Health Insurance Prospective Payment System (HIPPS)</t>
  </si>
  <si>
    <t>0020-0021 Reserved</t>
  </si>
  <si>
    <t>0022 - Skilled Nursing Facility (SNF) PPS</t>
  </si>
  <si>
    <t>0023 - Home Health PPS</t>
  </si>
  <si>
    <t>0024 - Inpatient Rehabilitation Facility (IRF) PPS</t>
  </si>
  <si>
    <t>0025-0029 - Reserved</t>
  </si>
  <si>
    <t>003X-009X</t>
  </si>
  <si>
    <t>Reserved</t>
  </si>
  <si>
    <t>010X</t>
  </si>
  <si>
    <t>All-inclusive Rate</t>
  </si>
  <si>
    <t>0100 - All inclusive room and board plus ancillary</t>
  </si>
  <si>
    <t>0101 - All inclusive room and board</t>
  </si>
  <si>
    <t>011X</t>
  </si>
  <si>
    <t>Room and Board Private (one bed)</t>
  </si>
  <si>
    <t>0110 - General</t>
  </si>
  <si>
    <t>0111 - Medical/Surgical/GYN</t>
  </si>
  <si>
    <t>0112 - OB</t>
  </si>
  <si>
    <t>0113 - Pediatric</t>
  </si>
  <si>
    <t>0114 - Psychiatric</t>
  </si>
  <si>
    <t>0115 - Hospice</t>
  </si>
  <si>
    <t>0116 - Detoxification</t>
  </si>
  <si>
    <t>0117 - Oncology</t>
  </si>
  <si>
    <t>0118 - Rehabilitation</t>
  </si>
  <si>
    <t>0119 - Other</t>
  </si>
  <si>
    <t>012X</t>
  </si>
  <si>
    <t>Room and Board Semiprivate (two beds)</t>
  </si>
  <si>
    <t>0120 - General</t>
  </si>
  <si>
    <t>0121 - Medical/Surgical/GYN</t>
  </si>
  <si>
    <t>0122 - OB</t>
  </si>
  <si>
    <t>0123 - Pediatric</t>
  </si>
  <si>
    <t>0124 - Psychiatric</t>
  </si>
  <si>
    <t>0125 - Hospice</t>
  </si>
  <si>
    <t>0126 - Detoxification</t>
  </si>
  <si>
    <t>0127 - Oncology</t>
  </si>
  <si>
    <t>0128 - Rehabilitation</t>
  </si>
  <si>
    <t>0129 - Other</t>
  </si>
  <si>
    <t>013X</t>
  </si>
  <si>
    <t>Room and Board (3 and 4 beds)</t>
  </si>
  <si>
    <t>0130 - General</t>
  </si>
  <si>
    <t>0131 - Medical/Surgical/GYN</t>
  </si>
  <si>
    <t>0132 - OB</t>
  </si>
  <si>
    <t>0133 - Pediatric</t>
  </si>
  <si>
    <t>0134 - Psychiatric</t>
  </si>
  <si>
    <t>0135 - Hospice</t>
  </si>
  <si>
    <t>0136 - Detoxification</t>
  </si>
  <si>
    <t>0137 - Oncology</t>
  </si>
  <si>
    <t>0138 - Rehabilitation</t>
  </si>
  <si>
    <t>0139 - Other</t>
  </si>
  <si>
    <t>014X</t>
  </si>
  <si>
    <t>Room and Board Deluxe Private</t>
  </si>
  <si>
    <t>0140 - General</t>
  </si>
  <si>
    <t>0141 - Medical/Surgical/GYN</t>
  </si>
  <si>
    <t>0142 - OB</t>
  </si>
  <si>
    <t>0143 - Pediatric</t>
  </si>
  <si>
    <t>0144 - Psychiatric</t>
  </si>
  <si>
    <t>0145 - Hospice</t>
  </si>
  <si>
    <t>0146 - Detoxification</t>
  </si>
  <si>
    <t>0147 - Oncology</t>
  </si>
  <si>
    <t>0148 - Rehabilitation</t>
  </si>
  <si>
    <t>0149 - Other</t>
  </si>
  <si>
    <t>015X</t>
  </si>
  <si>
    <t>Room and Board Ward</t>
  </si>
  <si>
    <t>0150 - General</t>
  </si>
  <si>
    <t>0151 - Medical/Surgical/GYN</t>
  </si>
  <si>
    <t>0152 - OB</t>
  </si>
  <si>
    <t>0153 - Pediatric</t>
  </si>
  <si>
    <t>0154 - Psychiatric</t>
  </si>
  <si>
    <t>0155 - Hospice</t>
  </si>
  <si>
    <t>0156 - Detoxification</t>
  </si>
  <si>
    <t>0157 - Oncology</t>
  </si>
  <si>
    <t>0158 - Rehabilitation</t>
  </si>
  <si>
    <t>0159 - Other</t>
  </si>
  <si>
    <t>016X</t>
  </si>
  <si>
    <t>Other Room and Board</t>
  </si>
  <si>
    <t>0160 - General</t>
  </si>
  <si>
    <t>0164 - Sterile</t>
  </si>
  <si>
    <t>0167 - Self-care</t>
  </si>
  <si>
    <t>0169 - Other</t>
  </si>
  <si>
    <t>017X</t>
  </si>
  <si>
    <t>Nursery</t>
  </si>
  <si>
    <t>0170 - General</t>
  </si>
  <si>
    <t>0171 - Newborn Level I</t>
  </si>
  <si>
    <t>0172 - Newborn Level II</t>
  </si>
  <si>
    <t>0173 - Newborn Level III</t>
  </si>
  <si>
    <t>0174 - Newborn Level IV</t>
  </si>
  <si>
    <t>0179 - Other</t>
  </si>
  <si>
    <t>018X</t>
  </si>
  <si>
    <t>Leave of Absence</t>
  </si>
  <si>
    <t>0180 - General</t>
  </si>
  <si>
    <t>0182 - Patience convenience - charges billable</t>
  </si>
  <si>
    <t>0183 - Therapeutic leave</t>
  </si>
  <si>
    <t>0185 - Nursing home (for hospitalization)</t>
  </si>
  <si>
    <t>0189 - Other</t>
  </si>
  <si>
    <t>019X</t>
  </si>
  <si>
    <t>Subacute Care</t>
  </si>
  <si>
    <t>0190 - General</t>
  </si>
  <si>
    <t>0191 - Level I</t>
  </si>
  <si>
    <t>0192 - Level II</t>
  </si>
  <si>
    <t>0193 - Level III</t>
  </si>
  <si>
    <t>0194 - Level IV</t>
  </si>
  <si>
    <t>0199 - Other</t>
  </si>
  <si>
    <t>020X</t>
  </si>
  <si>
    <t>Intensive Care Unit</t>
  </si>
  <si>
    <t>0200 - General</t>
  </si>
  <si>
    <t>0201 - Surgical</t>
  </si>
  <si>
    <t>0202 - Medical</t>
  </si>
  <si>
    <t>0203 - Pediatric</t>
  </si>
  <si>
    <t>0204 - Psychiatric</t>
  </si>
  <si>
    <t>0206 - Intermediate ICU</t>
  </si>
  <si>
    <t>0207 - Burn Care</t>
  </si>
  <si>
    <t>0208 - Trauma</t>
  </si>
  <si>
    <t>0209 - Other</t>
  </si>
  <si>
    <t>021X</t>
  </si>
  <si>
    <t>Coronary Care Unit</t>
  </si>
  <si>
    <t>0210 - General</t>
  </si>
  <si>
    <t>0211 - Myocardial Infarction</t>
  </si>
  <si>
    <t>0212 - Pulmonary Care</t>
  </si>
  <si>
    <t>0213 - Heart Transplant</t>
  </si>
  <si>
    <t>0214 - Intermediate CCU</t>
  </si>
  <si>
    <t>0219 - Other</t>
  </si>
  <si>
    <t>022X</t>
  </si>
  <si>
    <t>Special Charges</t>
  </si>
  <si>
    <t>0220 - General</t>
  </si>
  <si>
    <t>0221 - Admission Charge</t>
  </si>
  <si>
    <t>0222 - Technical Support Charge</t>
  </si>
  <si>
    <t>0223 - UR Service Charge</t>
  </si>
  <si>
    <t>0224 - Late Discharge - Medically Necessary</t>
  </si>
  <si>
    <t>0229 - Other</t>
  </si>
  <si>
    <t>023X</t>
  </si>
  <si>
    <t>Incremental Nursing Charge</t>
  </si>
  <si>
    <t>0230 - General</t>
  </si>
  <si>
    <t>0231 - Nursery</t>
  </si>
  <si>
    <t>0232 - OB</t>
  </si>
  <si>
    <t>0233 - ICU</t>
  </si>
  <si>
    <t>0234 - CCU</t>
  </si>
  <si>
    <t>0235 - Hospice</t>
  </si>
  <si>
    <t>0239 - Other</t>
  </si>
  <si>
    <t>024X</t>
  </si>
  <si>
    <t>All-inclusive Ancillary</t>
  </si>
  <si>
    <t>0240 - General</t>
  </si>
  <si>
    <t>0241 - Basic</t>
  </si>
  <si>
    <t>0242 - Comprehensive</t>
  </si>
  <si>
    <t>0243 - Specialty</t>
  </si>
  <si>
    <t>0249 - Other</t>
  </si>
  <si>
    <t>025X</t>
  </si>
  <si>
    <t>0250 - General</t>
  </si>
  <si>
    <t>0251 - Generic drugs</t>
  </si>
  <si>
    <t>0252 - Nongeneric drugs</t>
  </si>
  <si>
    <t>0253 - Take-home drugs</t>
  </si>
  <si>
    <t>0254 - Drugs incident to Other diagnostic services</t>
  </si>
  <si>
    <t>0255 - Drugs incident to radiology</t>
  </si>
  <si>
    <t>0256 - experimental drugs</t>
  </si>
  <si>
    <t>0257 - Nonprescription</t>
  </si>
  <si>
    <t>0258 - IV solutions</t>
  </si>
  <si>
    <t>0259 - Other</t>
  </si>
  <si>
    <t>026X</t>
  </si>
  <si>
    <t>IV Therapy</t>
  </si>
  <si>
    <t>0260 - General</t>
  </si>
  <si>
    <t>0261 - Infusion pump</t>
  </si>
  <si>
    <t>0262 - Pharmacy services</t>
  </si>
  <si>
    <t>0263 - Drug/supply delivery</t>
  </si>
  <si>
    <t>0264 - Supplies</t>
  </si>
  <si>
    <t>0269 - Other</t>
  </si>
  <si>
    <t>027X</t>
  </si>
  <si>
    <t>Medical/Surgical Supplies and Devices</t>
  </si>
  <si>
    <t>0270 - General</t>
  </si>
  <si>
    <t>0271 - Nonsterile</t>
  </si>
  <si>
    <t>0272 - Sterile</t>
  </si>
  <si>
    <t>0273 - Take-home supplies</t>
  </si>
  <si>
    <t>0274 - Prosthetic/orthotic devices</t>
  </si>
  <si>
    <t>0275 - Pacemaker</t>
  </si>
  <si>
    <t>0276 - Intracular lens</t>
  </si>
  <si>
    <t>0277 - Take-home oxygen</t>
  </si>
  <si>
    <t>0278 - Other implants</t>
  </si>
  <si>
    <t>0279 - Other</t>
  </si>
  <si>
    <t>028X</t>
  </si>
  <si>
    <t>Oncology</t>
  </si>
  <si>
    <t>0280 - General</t>
  </si>
  <si>
    <t>0289 - Other</t>
  </si>
  <si>
    <t>029X</t>
  </si>
  <si>
    <t>Durable Medical Equipment (Other than Renal)</t>
  </si>
  <si>
    <t>0290 - General</t>
  </si>
  <si>
    <t>0291 - Rental</t>
  </si>
  <si>
    <t>0292 - Purchase of new DME</t>
  </si>
  <si>
    <t>0293 - Purchase of used DME</t>
  </si>
  <si>
    <t>0294 - Supplies/Drugs for DME</t>
  </si>
  <si>
    <t>0299 - Other</t>
  </si>
  <si>
    <t>030X</t>
  </si>
  <si>
    <t>Laboratory</t>
  </si>
  <si>
    <t>0300 - General</t>
  </si>
  <si>
    <t>0301 - Chemistry</t>
  </si>
  <si>
    <t>0302 - Immunology</t>
  </si>
  <si>
    <t>0303 - Renal patient (home)</t>
  </si>
  <si>
    <t>0304 - Nonroutine dialysis</t>
  </si>
  <si>
    <t>0305 - Hematology</t>
  </si>
  <si>
    <t>0306 - Bacteriology and Microbiology</t>
  </si>
  <si>
    <t>0307 - Urology</t>
  </si>
  <si>
    <t>0309 - Other</t>
  </si>
  <si>
    <t>031X</t>
  </si>
  <si>
    <t>Laboratory Pathology</t>
  </si>
  <si>
    <t>0310 - General</t>
  </si>
  <si>
    <t>0311 - Cytology</t>
  </si>
  <si>
    <t>0312 - Histology</t>
  </si>
  <si>
    <t>0314 - Biopsy</t>
  </si>
  <si>
    <t>0319 - Other</t>
  </si>
  <si>
    <t>032X</t>
  </si>
  <si>
    <t>Radiology Diagnostic</t>
  </si>
  <si>
    <t>0320 - General</t>
  </si>
  <si>
    <t>0321 - Angiocardiography</t>
  </si>
  <si>
    <t>0322 - Arthrography</t>
  </si>
  <si>
    <t>0323 - Arteriography</t>
  </si>
  <si>
    <t>0324 - Chest X-ray</t>
  </si>
  <si>
    <t>0329 - Other</t>
  </si>
  <si>
    <t>033X</t>
  </si>
  <si>
    <t>Radiology Therapeutic and/of Chemotherapy Administration</t>
  </si>
  <si>
    <t>0330 - General</t>
  </si>
  <si>
    <t>0331 - Chemotherapy administration - injection</t>
  </si>
  <si>
    <t>0332 - Chemotherapy administration - oral</t>
  </si>
  <si>
    <t>0333 - Radiation therapy</t>
  </si>
  <si>
    <t>0335 - Chemotherapy administration - IV</t>
  </si>
  <si>
    <t>0339 - Other</t>
  </si>
  <si>
    <t>034X</t>
  </si>
  <si>
    <t>Nuclear Medicine</t>
  </si>
  <si>
    <t>0340 - General</t>
  </si>
  <si>
    <t>0341 - Diagnostic</t>
  </si>
  <si>
    <t>0342 - Therapeutic</t>
  </si>
  <si>
    <t>0343 - Diagnostic radiopharmaceuticals</t>
  </si>
  <si>
    <t>0344 - Therapeutic radiopharmaceuticals</t>
  </si>
  <si>
    <t>0349 - Other</t>
  </si>
  <si>
    <t>035X</t>
  </si>
  <si>
    <t>CT Scan</t>
  </si>
  <si>
    <t>0350 - General</t>
  </si>
  <si>
    <t>0351 - Head scan</t>
  </si>
  <si>
    <t>0352 - Body scan</t>
  </si>
  <si>
    <t>0359 - Other</t>
  </si>
  <si>
    <t>036X</t>
  </si>
  <si>
    <t>Operating Room Services</t>
  </si>
  <si>
    <t>0360 - General</t>
  </si>
  <si>
    <t>0361 - Minor surgery</t>
  </si>
  <si>
    <t>0362 - Organ transplant - other than kidney</t>
  </si>
  <si>
    <t>0367 - Kidney transplant</t>
  </si>
  <si>
    <t>0369 - Other</t>
  </si>
  <si>
    <t>037X</t>
  </si>
  <si>
    <t>Anesthesia</t>
  </si>
  <si>
    <t>0370 - General</t>
  </si>
  <si>
    <t>0371 - Incident to radiology</t>
  </si>
  <si>
    <t>0372 - incident to Other Diagnostic services</t>
  </si>
  <si>
    <t>0374 - Acupuncture</t>
  </si>
  <si>
    <t>0379 - Other</t>
  </si>
  <si>
    <t>038X</t>
  </si>
  <si>
    <t>Blood and Blood Products</t>
  </si>
  <si>
    <t>0380 - General</t>
  </si>
  <si>
    <t>0381 - Packed red cells</t>
  </si>
  <si>
    <t>0382 - Whole blood and blood products</t>
  </si>
  <si>
    <t>0383 - Plasma</t>
  </si>
  <si>
    <t>0384 - Platelets</t>
  </si>
  <si>
    <t>0385 - Leukocytes</t>
  </si>
  <si>
    <t>0386 - Other components</t>
  </si>
  <si>
    <t>0387 - Other derivatives (cryoprecipitates)</t>
  </si>
  <si>
    <t>0389 - Other</t>
  </si>
  <si>
    <t>039X</t>
  </si>
  <si>
    <t>Administration, Processing and Storage for Blood and Blood Components</t>
  </si>
  <si>
    <t>0390 - General</t>
  </si>
  <si>
    <t>0391 - Administration (e.g., transfusions)</t>
  </si>
  <si>
    <t>0392 - Processing and storage</t>
  </si>
  <si>
    <t>0399 - Other processing and storage</t>
  </si>
  <si>
    <t>040X</t>
  </si>
  <si>
    <t>Other Imaging Services</t>
  </si>
  <si>
    <t>0400 - General</t>
  </si>
  <si>
    <t>0401 - Diagnostic mammography</t>
  </si>
  <si>
    <t>0402 - Ultrasound</t>
  </si>
  <si>
    <t>0403 - Screening mammography</t>
  </si>
  <si>
    <t>0404 - Positron Emission Tomography</t>
  </si>
  <si>
    <t>0409 - Other</t>
  </si>
  <si>
    <t>041X</t>
  </si>
  <si>
    <t>Respiratory Services</t>
  </si>
  <si>
    <t>0410 - General</t>
  </si>
  <si>
    <t>0412 - Inhalation services</t>
  </si>
  <si>
    <t>0413 - Hyperbaric oxygen therapy</t>
  </si>
  <si>
    <t>0419 - Other</t>
  </si>
  <si>
    <t>042X</t>
  </si>
  <si>
    <t>Physical Therapy</t>
  </si>
  <si>
    <t>0420 - General</t>
  </si>
  <si>
    <t>0421 - Visit charge</t>
  </si>
  <si>
    <t>0422 - Hourly charge</t>
  </si>
  <si>
    <t>0423 - Group rate</t>
  </si>
  <si>
    <t>0424 - Evaluation or reevaluation</t>
  </si>
  <si>
    <t>0429 - Other</t>
  </si>
  <si>
    <t>043X</t>
  </si>
  <si>
    <t>Occupational Therapy</t>
  </si>
  <si>
    <t>0430 - General</t>
  </si>
  <si>
    <t>0431 - Visit charge</t>
  </si>
  <si>
    <t>0432 - Hourly charge</t>
  </si>
  <si>
    <t>0433 - Group rate</t>
  </si>
  <si>
    <t>0434 - Evaluation or reevaluation</t>
  </si>
  <si>
    <t>0439 - Other</t>
  </si>
  <si>
    <t>044X</t>
  </si>
  <si>
    <t>Speech Therapy Language Pathology</t>
  </si>
  <si>
    <t>0440 - General</t>
  </si>
  <si>
    <t>0441 - Visit charge</t>
  </si>
  <si>
    <t>0442 - Hourly charge</t>
  </si>
  <si>
    <t>0443 - group rate</t>
  </si>
  <si>
    <t>0444 - Evaluation or reevaluation</t>
  </si>
  <si>
    <t>0449 - Other</t>
  </si>
  <si>
    <t>045X</t>
  </si>
  <si>
    <t>Emergency Room</t>
  </si>
  <si>
    <t>0450 - General</t>
  </si>
  <si>
    <t>0451 - EMTALA emergency medical screening services</t>
  </si>
  <si>
    <t>0452 - ER beyond EMTALA screening</t>
  </si>
  <si>
    <t>0456 - Urgent care</t>
  </si>
  <si>
    <t>0459 - Other</t>
  </si>
  <si>
    <t>046X</t>
  </si>
  <si>
    <t>Pulmonary Function</t>
  </si>
  <si>
    <t>0460 - General</t>
  </si>
  <si>
    <t>0469 - Other</t>
  </si>
  <si>
    <t>047X</t>
  </si>
  <si>
    <t>Audiology</t>
  </si>
  <si>
    <t>0470 - General</t>
  </si>
  <si>
    <t>0471 - Diagnostic</t>
  </si>
  <si>
    <t>0472 - Treatment</t>
  </si>
  <si>
    <t>0479 - Other</t>
  </si>
  <si>
    <t>048X</t>
  </si>
  <si>
    <t>Cardiology</t>
  </si>
  <si>
    <t>0480 - General</t>
  </si>
  <si>
    <t>0481 - Cardiac cath lab</t>
  </si>
  <si>
    <t>0482 - Stress test</t>
  </si>
  <si>
    <t>0483 - Echocardiology</t>
  </si>
  <si>
    <t>0489 - Other</t>
  </si>
  <si>
    <t>049X</t>
  </si>
  <si>
    <t>Ambulatory Surgical Care</t>
  </si>
  <si>
    <t>0490 - General</t>
  </si>
  <si>
    <t>0499 - Other</t>
  </si>
  <si>
    <t>050X</t>
  </si>
  <si>
    <t>Outpatient Services</t>
  </si>
  <si>
    <t>0500 - General</t>
  </si>
  <si>
    <t>0509 - Other</t>
  </si>
  <si>
    <t>051X</t>
  </si>
  <si>
    <t>Clinic</t>
  </si>
  <si>
    <t>0510 - General</t>
  </si>
  <si>
    <t>0511 - Chronic pain center</t>
  </si>
  <si>
    <t>0512 - Dental clinic</t>
  </si>
  <si>
    <t>0513 - Psychiatric clinic</t>
  </si>
  <si>
    <t>0514 - OB/GYN clinic</t>
  </si>
  <si>
    <t>0515 - Pediatric clinic</t>
  </si>
  <si>
    <t>0516 - Urgent care clinic</t>
  </si>
  <si>
    <t>0517 - Family practice clinic</t>
  </si>
  <si>
    <t>0519 - Other</t>
  </si>
  <si>
    <t>052X</t>
  </si>
  <si>
    <t>Freestanding Clinic</t>
  </si>
  <si>
    <t>0520 - General</t>
  </si>
  <si>
    <t>0521 - Clinic visit by member to RHC/FQHC</t>
  </si>
  <si>
    <t>0522 - Home visit by RHC/FQHC practitioner</t>
  </si>
  <si>
    <t>0523 - Family practice clinic</t>
  </si>
  <si>
    <t>0524 - Visit by RHC/FQHC practitioner to member in a Part A covered stay in SNF</t>
  </si>
  <si>
    <t>0525 - Visit by RHC/FQHC practitioner to member in a stay not covered by Part A in a</t>
  </si>
  <si>
    <t>SNF, NF or ICF MR or other residential facility</t>
  </si>
  <si>
    <t>0526 - Urgent care clinic</t>
  </si>
  <si>
    <t>0527 - Visiting nurse services to member's home in a home health shortage area</t>
  </si>
  <si>
    <t>0528 - Visit by RHC/FQHC practitioner to other non-RHC/FQHC site (e.g., scene of accident)</t>
  </si>
  <si>
    <t>0529 - Other</t>
  </si>
  <si>
    <t>053X</t>
  </si>
  <si>
    <t>Osteopathic Services</t>
  </si>
  <si>
    <t>0530 - General</t>
  </si>
  <si>
    <t>0531 - Osteopathic therapy</t>
  </si>
  <si>
    <t>0539 - Other</t>
  </si>
  <si>
    <t>054X</t>
  </si>
  <si>
    <t>Ambulance</t>
  </si>
  <si>
    <t>0540 - General</t>
  </si>
  <si>
    <t>0541 - Supplies</t>
  </si>
  <si>
    <t>0542 - Medical transport</t>
  </si>
  <si>
    <t>0543 - Heart mobile</t>
  </si>
  <si>
    <t>0544 - Oxygen</t>
  </si>
  <si>
    <t>0545 - Air ambulance</t>
  </si>
  <si>
    <t>0546 - Neonatal ambulance</t>
  </si>
  <si>
    <t>0547 - Pharmacy</t>
  </si>
  <si>
    <t>0548 - EKG transmission</t>
  </si>
  <si>
    <t>0549 - Other</t>
  </si>
  <si>
    <t>055X</t>
  </si>
  <si>
    <t>Skilled Nursing</t>
  </si>
  <si>
    <t>0550 - General</t>
  </si>
  <si>
    <t>0551 - Visit charge</t>
  </si>
  <si>
    <t>0552 - Hourly charge</t>
  </si>
  <si>
    <t>0559 - Other</t>
  </si>
  <si>
    <t>056X</t>
  </si>
  <si>
    <t>Home Health Medical Social Services</t>
  </si>
  <si>
    <t>0560 - General</t>
  </si>
  <si>
    <t>0561 - Visit charge</t>
  </si>
  <si>
    <t>0562 - Hourly charge</t>
  </si>
  <si>
    <t>0569 - Other</t>
  </si>
  <si>
    <t>057X</t>
  </si>
  <si>
    <t>Home Health Aide</t>
  </si>
  <si>
    <t>0570 - General</t>
  </si>
  <si>
    <t>0571 - Visit charge</t>
  </si>
  <si>
    <t>0572 - Hourly charge</t>
  </si>
  <si>
    <t>0579 - Other</t>
  </si>
  <si>
    <t>058X</t>
  </si>
  <si>
    <t>Home Health Other Visits</t>
  </si>
  <si>
    <t>0580 - General</t>
  </si>
  <si>
    <t>0581 - Visit charge</t>
  </si>
  <si>
    <t>0582 - Hourly charge</t>
  </si>
  <si>
    <t>0583 - Assessment</t>
  </si>
  <si>
    <t>0589 - Other</t>
  </si>
  <si>
    <t>059X</t>
  </si>
  <si>
    <t>Home Health Units of Service</t>
  </si>
  <si>
    <t>0590 - General</t>
  </si>
  <si>
    <t>060X</t>
  </si>
  <si>
    <t>Home Health Oxygen</t>
  </si>
  <si>
    <t>0600 - General</t>
  </si>
  <si>
    <t>0601 - Stat/Equip/Supply or contents</t>
  </si>
  <si>
    <t>0602 - Stat/Equip/Supply Under 1 LPM</t>
  </si>
  <si>
    <t>0603 - Stat/Equip Over 4 LPM</t>
  </si>
  <si>
    <t>0604 - Portable Add-on</t>
  </si>
  <si>
    <t>0609 - Other</t>
  </si>
  <si>
    <t>061X</t>
  </si>
  <si>
    <t>Magnetic Resonance Technology (MRT)</t>
  </si>
  <si>
    <t>0610 - General</t>
  </si>
  <si>
    <t>0611 - Brain/brain stem</t>
  </si>
  <si>
    <t>0612 - Spinal cord/spine</t>
  </si>
  <si>
    <t>0614 - Other MRI</t>
  </si>
  <si>
    <t>0615 - Head and neck</t>
  </si>
  <si>
    <t>0616 - Lower extremities</t>
  </si>
  <si>
    <t>0618 - Other MRA</t>
  </si>
  <si>
    <t>0619 - Other MRT</t>
  </si>
  <si>
    <t>062X</t>
  </si>
  <si>
    <t>Medical/Surgical Supplies - Extension of 027X</t>
  </si>
  <si>
    <t>0621 - Incident to Radiology</t>
  </si>
  <si>
    <t>0622 - Incident to Other Diagnostic services</t>
  </si>
  <si>
    <t>0623 - Surgical Dressings</t>
  </si>
  <si>
    <t>0624 - FDA investigational devices</t>
  </si>
  <si>
    <t>063X</t>
  </si>
  <si>
    <t>Pharmacy - Extension of 025X</t>
  </si>
  <si>
    <t>0631 - Single source drug</t>
  </si>
  <si>
    <t>0632 - Multiple source drug</t>
  </si>
  <si>
    <t>0633 - Restrictive prescription</t>
  </si>
  <si>
    <t>0634 - Erythropoietin (EPO) less than 10,000 units</t>
  </si>
  <si>
    <t>0635- Erythropoietin (EPO) 10,000 or more units</t>
  </si>
  <si>
    <t>0636 - Drugs requiring detailed coding</t>
  </si>
  <si>
    <t>0637 - Self-administerable drugs</t>
  </si>
  <si>
    <t>064X</t>
  </si>
  <si>
    <t>Home IV Therapy Services</t>
  </si>
  <si>
    <t>0640 - General</t>
  </si>
  <si>
    <t>0641 - Nonroutine nursing, central line</t>
  </si>
  <si>
    <t>0642 - IV site care, central line</t>
  </si>
  <si>
    <t>0643 - IV start/care, peripheral line</t>
  </si>
  <si>
    <t>0644 - Nonroutine nursing, peripheral line</t>
  </si>
  <si>
    <t>0645 - Training patient/caregiver, central line</t>
  </si>
  <si>
    <t>0646 - Training disabled patient, central line</t>
  </si>
  <si>
    <t>0647 - Training patient/caregiver, peripheral line</t>
  </si>
  <si>
    <t>0648 - Training disabled patient, peripheral line</t>
  </si>
  <si>
    <t>0649 - Other</t>
  </si>
  <si>
    <t>065X</t>
  </si>
  <si>
    <t>Hospice Service</t>
  </si>
  <si>
    <t>0650 - General</t>
  </si>
  <si>
    <t>0651 - Routine home care</t>
  </si>
  <si>
    <t>0652 - Continuous home care</t>
  </si>
  <si>
    <t>0655 - Inpatient respite care</t>
  </si>
  <si>
    <t>0656 - General inpatient care (nonrespite)</t>
  </si>
  <si>
    <t>0657 - Physician services</t>
  </si>
  <si>
    <t>0658 - Hospice room and board - nursing facility</t>
  </si>
  <si>
    <t>0659 - Other</t>
  </si>
  <si>
    <t>066X</t>
  </si>
  <si>
    <t>Respite Care</t>
  </si>
  <si>
    <t>0660 - General</t>
  </si>
  <si>
    <t>0661 - Hourly charge/nursing</t>
  </si>
  <si>
    <t>0662 - Hourly charge/aide/homemaker/companion</t>
  </si>
  <si>
    <t>0663 - daily respite charge</t>
  </si>
  <si>
    <t>0669 - Other</t>
  </si>
  <si>
    <t>067X</t>
  </si>
  <si>
    <t>Outpatient Special Residence Charges</t>
  </si>
  <si>
    <t>0670 - General</t>
  </si>
  <si>
    <t>0671 - Hospital owned</t>
  </si>
  <si>
    <t>0672 - Contracted</t>
  </si>
  <si>
    <t>0679 - Other</t>
  </si>
  <si>
    <t>068X</t>
  </si>
  <si>
    <t>Trauma Response</t>
  </si>
  <si>
    <t>0681 - Level I</t>
  </si>
  <si>
    <t>0682 - Level II</t>
  </si>
  <si>
    <t>0683 - Level III</t>
  </si>
  <si>
    <t>0684 - Level IV</t>
  </si>
  <si>
    <t>0689 - Other</t>
  </si>
  <si>
    <t>069X</t>
  </si>
  <si>
    <t>070X</t>
  </si>
  <si>
    <t>Cast Room</t>
  </si>
  <si>
    <t>0700 - General</t>
  </si>
  <si>
    <t>071X</t>
  </si>
  <si>
    <t>Recovery Room</t>
  </si>
  <si>
    <t>0710 - General</t>
  </si>
  <si>
    <t>072X</t>
  </si>
  <si>
    <t>Labor Room/Delivery</t>
  </si>
  <si>
    <t>0720 - General</t>
  </si>
  <si>
    <t>0721 - Labor</t>
  </si>
  <si>
    <t>0722 - Delivery</t>
  </si>
  <si>
    <t>0723 - Circumcision</t>
  </si>
  <si>
    <t>0724 - Birthing center</t>
  </si>
  <si>
    <t>0729 - Other</t>
  </si>
  <si>
    <t>073X</t>
  </si>
  <si>
    <t>EKG/ECG Electrocardiogram</t>
  </si>
  <si>
    <t>0730 - General</t>
  </si>
  <si>
    <t>0731 - Holter monitor</t>
  </si>
  <si>
    <t>0732 - Telemetry</t>
  </si>
  <si>
    <t>0739 - Other</t>
  </si>
  <si>
    <t>074X</t>
  </si>
  <si>
    <t>EEG Electroencephalogram</t>
  </si>
  <si>
    <t>0740 - General</t>
  </si>
  <si>
    <t>075X</t>
  </si>
  <si>
    <t>Gastrointestinal Services</t>
  </si>
  <si>
    <t>0750 - General</t>
  </si>
  <si>
    <t>076X</t>
  </si>
  <si>
    <t>Specialty Services</t>
  </si>
  <si>
    <t>0760 - General</t>
  </si>
  <si>
    <t>0761 - Treatment room</t>
  </si>
  <si>
    <t>0762 - Observation hours</t>
  </si>
  <si>
    <t>0769 - Other</t>
  </si>
  <si>
    <t>077X</t>
  </si>
  <si>
    <t>Preventive Services</t>
  </si>
  <si>
    <t>0770 - General</t>
  </si>
  <si>
    <t>0771 - Vaccine administration</t>
  </si>
  <si>
    <t>078X</t>
  </si>
  <si>
    <t>Telemedicine</t>
  </si>
  <si>
    <t>0780 - General</t>
  </si>
  <si>
    <t>079X</t>
  </si>
  <si>
    <t>Extra-Corporeal Shock Wave Therapy (formerly Lithotripsy)</t>
  </si>
  <si>
    <t>0790 - General</t>
  </si>
  <si>
    <t>080X</t>
  </si>
  <si>
    <t>Inpatient Renal Dialysis</t>
  </si>
  <si>
    <t>0800 - General</t>
  </si>
  <si>
    <t>0801 - Inpatient hemodialysis</t>
  </si>
  <si>
    <t>0802 - Inpatient peritoneal (non-CAPD)</t>
  </si>
  <si>
    <t>0803 - Inpatient Continuous Ambulatory Peritoneal Dialysis (CAPD)</t>
  </si>
  <si>
    <t>0804 - Inpatient Continuous Cycling Peritoneal Dialysis (CCPD)</t>
  </si>
  <si>
    <t>0809 - Other</t>
  </si>
  <si>
    <t>081X</t>
  </si>
  <si>
    <t>Acquisition of Body Components</t>
  </si>
  <si>
    <t>0810 - General</t>
  </si>
  <si>
    <t>0811 - Living donor</t>
  </si>
  <si>
    <t>0812 - Cadaver donor</t>
  </si>
  <si>
    <t>0813 - Unknown donor</t>
  </si>
  <si>
    <t>0814 - Unsuccessful organ search - donor bank charges</t>
  </si>
  <si>
    <t>0819 - Other</t>
  </si>
  <si>
    <t>082X</t>
  </si>
  <si>
    <t>Hemodialysis - Outpatient or Home</t>
  </si>
  <si>
    <t>0820 - General</t>
  </si>
  <si>
    <t>0821 - Composite or other rate</t>
  </si>
  <si>
    <t>0822 - Home supplies</t>
  </si>
  <si>
    <t>0823 - Home equipment</t>
  </si>
  <si>
    <t>0824 - Maintenance/100%</t>
  </si>
  <si>
    <t>0825 - Support Services</t>
  </si>
  <si>
    <t>0829 - Other</t>
  </si>
  <si>
    <t>083X</t>
  </si>
  <si>
    <t>Peritoneal Dialysis - Outpatient or Home</t>
  </si>
  <si>
    <t>0830 - General</t>
  </si>
  <si>
    <t>0831 - Composite or other rate</t>
  </si>
  <si>
    <t>0832 - Home supplies</t>
  </si>
  <si>
    <t>0833 - Home equipment</t>
  </si>
  <si>
    <t>0834 - Maintenance/100%</t>
  </si>
  <si>
    <t>0835 - Support Services</t>
  </si>
  <si>
    <t>0839 - Other</t>
  </si>
  <si>
    <t>084X</t>
  </si>
  <si>
    <t>Continuous Ambulatory Peritoneal Dialysis (CAPD)- Outpatient or Home</t>
  </si>
  <si>
    <t>0840 - General</t>
  </si>
  <si>
    <t>0841 - Composite or other rate</t>
  </si>
  <si>
    <t>0842 - Home supplies</t>
  </si>
  <si>
    <t>0843 - Home equipment</t>
  </si>
  <si>
    <t>0844 - Maintenance/100%</t>
  </si>
  <si>
    <t>0845 - Support Services</t>
  </si>
  <si>
    <t>0849 - Other</t>
  </si>
  <si>
    <t>085X</t>
  </si>
  <si>
    <t>Continuous Cycling Peritoneal Dialysis (CCPD) - Outpatient or Home</t>
  </si>
  <si>
    <t>0850 - General</t>
  </si>
  <si>
    <t>0851 - Composite or other rate</t>
  </si>
  <si>
    <t>0852 - Home supplies</t>
  </si>
  <si>
    <t>0853 - Home equipment</t>
  </si>
  <si>
    <t>0854 - Maintenance/100%</t>
  </si>
  <si>
    <t>0855 - Support Services</t>
  </si>
  <si>
    <t>0859 - Other</t>
  </si>
  <si>
    <t>086X</t>
  </si>
  <si>
    <t>Magnetoencephalography</t>
  </si>
  <si>
    <t>0860 - General</t>
  </si>
  <si>
    <t>0861 - MEG</t>
  </si>
  <si>
    <t>087X</t>
  </si>
  <si>
    <t>088X</t>
  </si>
  <si>
    <t>Miscellaneous Dialysis</t>
  </si>
  <si>
    <t>0880 - General</t>
  </si>
  <si>
    <t>0881 - Ultrafiltration</t>
  </si>
  <si>
    <t>0882 - Home dialysis aid visit</t>
  </si>
  <si>
    <t>0889 - Other</t>
  </si>
  <si>
    <t>089X</t>
  </si>
  <si>
    <t>090X</t>
  </si>
  <si>
    <t>Behavioral Health Treatments/Services (also see 091X, and extension of 090X)</t>
  </si>
  <si>
    <t>0900 - General</t>
  </si>
  <si>
    <t>0901 - Electroshock</t>
  </si>
  <si>
    <t>0902 - Milieu therapy</t>
  </si>
  <si>
    <t>0903 - Play therapy</t>
  </si>
  <si>
    <t>0904 - Activity therapy</t>
  </si>
  <si>
    <t>0905 - Intensive outpatient services - psychiatric</t>
  </si>
  <si>
    <t>0906 - Chemical dependency</t>
  </si>
  <si>
    <t>0907 - Community behavioral health program - day treatment</t>
  </si>
  <si>
    <t>091X</t>
  </si>
  <si>
    <t>Behavioral Health Treatments/Services - Extension of 090X</t>
  </si>
  <si>
    <t>0911 - Rehabilitation</t>
  </si>
  <si>
    <t>0912 - Partial hospitalization - less intensive</t>
  </si>
  <si>
    <t>0913 - Partial hospitalization - intensive</t>
  </si>
  <si>
    <t>0914 - Individual therapy</t>
  </si>
  <si>
    <t>0915 - Group therapy</t>
  </si>
  <si>
    <t>0916 - Family therapy</t>
  </si>
  <si>
    <t>0917 - Biofeedback</t>
  </si>
  <si>
    <t>0918 - Testing</t>
  </si>
  <si>
    <t>0919 - Behavioral health treatments</t>
  </si>
  <si>
    <t>092X</t>
  </si>
  <si>
    <t>Other Diagnostic Services</t>
  </si>
  <si>
    <t>0920 - General</t>
  </si>
  <si>
    <t>0921 - Peripheral vascular lab</t>
  </si>
  <si>
    <t>0922 - Electromyelogram</t>
  </si>
  <si>
    <t>0923 - Pap smear</t>
  </si>
  <si>
    <t>0924 - Allergy test</t>
  </si>
  <si>
    <t>0925 - Pregnancy test</t>
  </si>
  <si>
    <t>0929 - Other</t>
  </si>
  <si>
    <t>093X</t>
  </si>
  <si>
    <t>Medical Rehabilitation Day Program</t>
  </si>
  <si>
    <t>0931 - Half day</t>
  </si>
  <si>
    <t>0932 - Full day</t>
  </si>
  <si>
    <t>094X</t>
  </si>
  <si>
    <t>Other Therapeutic Services - See alos 095X</t>
  </si>
  <si>
    <t>0940 - General</t>
  </si>
  <si>
    <t>0941 - Recreational</t>
  </si>
  <si>
    <t>0942 - Education/training</t>
  </si>
  <si>
    <t>0943 - Cardiac rehabilitation</t>
  </si>
  <si>
    <t>0944 - Drug rehabilitation</t>
  </si>
  <si>
    <t>0945 - Alcohol rehabilitation</t>
  </si>
  <si>
    <t>0946 - Complex medical equipment - routine</t>
  </si>
  <si>
    <t>0947 - Complex medical equipment - ancillary</t>
  </si>
  <si>
    <t>0948 - Pulmonary rehabilitation</t>
  </si>
  <si>
    <t>0949 - Other</t>
  </si>
  <si>
    <t>095X</t>
  </si>
  <si>
    <t>Other Therapeutic Services (Extension of 094X)</t>
  </si>
  <si>
    <t>0951 - Athletic training</t>
  </si>
  <si>
    <t>0952 - Kinesiotherapy</t>
  </si>
  <si>
    <t>096X</t>
  </si>
  <si>
    <t>Professional Fees</t>
  </si>
  <si>
    <t>0960 - General</t>
  </si>
  <si>
    <t>0961 - Psychiatric</t>
  </si>
  <si>
    <t>0962 - Ophthalmology</t>
  </si>
  <si>
    <t>0963 - Anesthesiologist (MD)</t>
  </si>
  <si>
    <t>0964 - Anesthesiologist (CRNA)</t>
  </si>
  <si>
    <t>0969 - Other</t>
  </si>
  <si>
    <t>097x</t>
  </si>
  <si>
    <t>Professional Fees (Extension of 096X)</t>
  </si>
  <si>
    <t>0971 - Laboratory</t>
  </si>
  <si>
    <t>0972 - Radiology - diagnostic</t>
  </si>
  <si>
    <t>0973 - Radiology - therapeutic</t>
  </si>
  <si>
    <t>0974 - Nuclear medicine</t>
  </si>
  <si>
    <t>0975 - Operating room</t>
  </si>
  <si>
    <t>0976 - Respiratory therapy</t>
  </si>
  <si>
    <t>0977 - Physical therapy</t>
  </si>
  <si>
    <t>0978 - Occupational therapy</t>
  </si>
  <si>
    <t>0979 - Speech pathology</t>
  </si>
  <si>
    <t>098X</t>
  </si>
  <si>
    <t>Professional Fees (Extension of 096X and 097X)</t>
  </si>
  <si>
    <t>0981 - Emergency room</t>
  </si>
  <si>
    <t>0982 - Outpatient services</t>
  </si>
  <si>
    <t>0983 - Clinic</t>
  </si>
  <si>
    <t>0984 - Medical social services</t>
  </si>
  <si>
    <t>0985 - EKG</t>
  </si>
  <si>
    <t>0986 - EEG</t>
  </si>
  <si>
    <t>0987 - Hospital visit</t>
  </si>
  <si>
    <t>0988 - Consultation</t>
  </si>
  <si>
    <t>0989 - Private-duty nurse</t>
  </si>
  <si>
    <t>099X</t>
  </si>
  <si>
    <t>Patient Convenience Items</t>
  </si>
  <si>
    <t>0990 - General</t>
  </si>
  <si>
    <t>0991 - Cafeteria/guest tray</t>
  </si>
  <si>
    <t>0992 - Private linen service</t>
  </si>
  <si>
    <t>0993 - Telephone/telegraph</t>
  </si>
  <si>
    <t>0994 - TV/radio</t>
  </si>
  <si>
    <t>0995 - Nonpatient room rentals</t>
  </si>
  <si>
    <t>0996 - Late discharge charge</t>
  </si>
  <si>
    <t>0997 - Admission kits</t>
  </si>
  <si>
    <t>0998 - Beauty shop/barber</t>
  </si>
  <si>
    <t>0999 - Other</t>
  </si>
  <si>
    <t>100X</t>
  </si>
  <si>
    <t>Behavioral Health Accommodations</t>
  </si>
  <si>
    <t>1000 - General</t>
  </si>
  <si>
    <t>1001 - Residential treatment - psychiatric</t>
  </si>
  <si>
    <t>1002 - Residential treatment - chemical dependency</t>
  </si>
  <si>
    <t>1003 - Supervised living</t>
  </si>
  <si>
    <t>1004 - Halfway House</t>
  </si>
  <si>
    <t>1005 - Group Home</t>
  </si>
  <si>
    <t>101X-209X</t>
  </si>
  <si>
    <t>210X</t>
  </si>
  <si>
    <t>Alternative Therapy Services</t>
  </si>
  <si>
    <t>2100 - General</t>
  </si>
  <si>
    <t>2101 - Acupuncture</t>
  </si>
  <si>
    <t>2102 - Acupressure</t>
  </si>
  <si>
    <t>2103 - Massage</t>
  </si>
  <si>
    <t>2104 - Reflexology</t>
  </si>
  <si>
    <t>2105 - Biofeedback</t>
  </si>
  <si>
    <t>2106 - Hypnosis</t>
  </si>
  <si>
    <t>2109 - Other</t>
  </si>
  <si>
    <t>211x - 300X</t>
  </si>
  <si>
    <t>310X</t>
  </si>
  <si>
    <t>Adult Care</t>
  </si>
  <si>
    <t>3101 - adult daycare, medical and social - hourly</t>
  </si>
  <si>
    <t>3102 - Adult daycare, social - hourly</t>
  </si>
  <si>
    <t>3103 - Adult daycare, medical and social - daily</t>
  </si>
  <si>
    <t>3104 - Adult daycare, social - daily</t>
  </si>
  <si>
    <t>3105 - Adult foster care - daily</t>
  </si>
  <si>
    <t>3109 - Other</t>
  </si>
  <si>
    <t>311X-999X</t>
  </si>
  <si>
    <t>REVENUE CODE</t>
  </si>
  <si>
    <t>DESCRIPTION</t>
  </si>
  <si>
    <t>0001</t>
  </si>
  <si>
    <t>Claim Adjustment Reason Codes • X12 External Code Source 139 </t>
  </si>
  <si>
    <t>LAST UPDATED 7/1/2019</t>
  </si>
  <si>
    <t>These codes communicate a reason for a payment adjustment that describes why a claim or service line was paid differently than it was billed.</t>
  </si>
  <si>
    <r>
      <t>Minutes from the </t>
    </r>
    <r>
      <rPr>
        <sz val="9"/>
        <color rgb="FFC75B12"/>
        <rFont val="Arial"/>
        <family val="2"/>
      </rPr>
      <t>June 2019</t>
    </r>
    <r>
      <rPr>
        <sz val="9"/>
        <color rgb="FF4D4F53"/>
        <rFont val="Arial"/>
        <family val="2"/>
      </rPr>
      <t> Meeting. Minutes from previous meetings can be found in the </t>
    </r>
    <r>
      <rPr>
        <sz val="9"/>
        <color rgb="FFC75B12"/>
        <rFont val="Arial"/>
        <family val="2"/>
      </rPr>
      <t>FAQs</t>
    </r>
    <r>
      <rPr>
        <sz val="9"/>
        <color rgb="FF4D4F53"/>
        <rFont val="Arial"/>
        <family val="2"/>
      </rPr>
      <t>.</t>
    </r>
  </si>
  <si>
    <t>Maintenance Request Form   |   Online Conference   |   FAQs   |   Effective Dates   |   Purchase</t>
  </si>
  <si>
    <r>
      <t>Filter Codes by Status: </t>
    </r>
    <r>
      <rPr>
        <sz val="8"/>
        <color rgb="FF4D4F53"/>
        <rFont val="Arial"/>
        <family val="2"/>
      </rPr>
      <t>Show All</t>
    </r>
    <r>
      <rPr>
        <sz val="8"/>
        <color rgb="FF981E32"/>
        <rFont val="Arial"/>
        <family val="2"/>
      </rPr>
      <t>Current </t>
    </r>
    <r>
      <rPr>
        <sz val="8"/>
        <color rgb="FF4D4F53"/>
        <rFont val="Arial"/>
        <family val="2"/>
      </rPr>
      <t>| To Be Deactivated | Deactivated</t>
    </r>
  </si>
  <si>
    <t>Start: 01/01/1995</t>
  </si>
  <si>
    <t>Co-payment Amount</t>
  </si>
  <si>
    <t>The procedure code is inconsistent with the modifier used or a required modifier is missing. Usage: Refer to the 835 Healthcare Policy Identification Segment (loop 2110 Service Payment Information REF), if present. Effective 03/01/2020: The procedure code is inconsistent with the modifier used. Usage: Refer to the 835 Healthcare Policy Identification Segment (loop 2110 Service Payment Information REF), if present.</t>
  </si>
  <si>
    <t>Start: 01/01/1995 | Last Modified: 07/01/2019</t>
  </si>
  <si>
    <t>The procedure code/type of bill is inconsistent with the place of service. Usage: Refer to the 835 Healthcare Policy Identification Segment (loop 2110 Service Payment Information REF), if present.</t>
  </si>
  <si>
    <t>Start: 01/01/1995 | Last Modified: 03/01/2018</t>
  </si>
  <si>
    <t>The procedure/revenue code is inconsistent with the patient's age. Usage: Refer to the 835 Healthcare Policy Identification Segment (loop 2110 Service Payment Information REF), if present.</t>
  </si>
  <si>
    <t>Start: 01/01/1995 | Last Modified: 07/01/2017</t>
  </si>
  <si>
    <t>The procedure/revenue code is inconsistent with the patient's gender. Usage: Refer to the 835 Healthcare Policy Identification Segment (loop 2110 Service Payment Information REF), if present.</t>
  </si>
  <si>
    <t>The procedure code is inconsistent with the provider type/specialty (taxonomy). Usage: Refer to the 835 Healthcare Policy Identification Segment (loop 2110 Service Payment Information REF), if present.</t>
  </si>
  <si>
    <t>The diagnosis is inconsistent with the patient's age. Usage: Refer to the 835 Healthcare Policy Identification Segment (loop 2110 Service Payment Information REF), if present.</t>
  </si>
  <si>
    <t>The diagnosis is inconsistent with the patient's gender. Usage: Refer to the 835 Healthcare Policy Identification Segment (loop 2110 Service Payment Information REF), if present.</t>
  </si>
  <si>
    <t>The diagnosis is inconsistent with the procedure. Usage: Refer to the 835 Healthcare Policy Identification Segment (loop 2110 Service Payment Information REF), if present.</t>
  </si>
  <si>
    <t>The diagnosis is inconsistent with the provider type. Usage: Refer to the 835 Healthcare Policy Identification Segment (loop 2110 Service Payment Information REF), if present.</t>
  </si>
  <si>
    <t>The date of death precedes the date of service.</t>
  </si>
  <si>
    <t>The date of birth follows the date of service.</t>
  </si>
  <si>
    <t>Claim/service lacks information or has submission/billing error(s). Usage: Do not use this code for claims attachment(s)/other documentation. At least one Remark Code must be provided (may be comprised of either the NCPDP Reject Reason Code, or Remittance Advice Remark Code that is not an ALERT.) Refer to the 835 Healthcare Policy Identification Segment (loop 2110 Service Payment Information REF), if present.</t>
  </si>
  <si>
    <t>Exact duplicate claim/service (Use only with Group Code OA except where state workers' compensation regulations requires CO)</t>
  </si>
  <si>
    <t>Start: 01/01/1995 | Last Modified: 06/02/2013</t>
  </si>
  <si>
    <t>This is a work-related injury/illness and thus the liability of the Worker's Compensation Carrier.</t>
  </si>
  <si>
    <t>Start: 01/01/1995 | Last Modified: 09/30/2007</t>
  </si>
  <si>
    <t>This injury/illness is covered by the liability carrier.</t>
  </si>
  <si>
    <t>This injury/illness is the liability of the no-fault carrier.</t>
  </si>
  <si>
    <t>This care may be covered by another payer per coordination of benefits.</t>
  </si>
  <si>
    <t>The impact of prior payer(s) adjudication including payments and/or adjustments. (Use only with Group Code OA)</t>
  </si>
  <si>
    <t>Start: 01/01/1995 | Last Modified: 09/30/2012</t>
  </si>
  <si>
    <t>Charges are covered under a capitation agreement/managed care plan.</t>
  </si>
  <si>
    <t>Expenses incurred prior to coverage.</t>
  </si>
  <si>
    <t>Expenses incurred after coverage terminated.</t>
  </si>
  <si>
    <t>The time limit for filing has expired.</t>
  </si>
  <si>
    <t>Patient cannot be identified as our insured.</t>
  </si>
  <si>
    <t>Our records indicate the patient is not an eligible dependent.</t>
  </si>
  <si>
    <t>Insured has no dependent coverage.</t>
  </si>
  <si>
    <t>Insured has no coverage for newborns.</t>
  </si>
  <si>
    <t>Lifetime benefit maximum has been reached.</t>
  </si>
  <si>
    <t>Start: 01/01/1995 | Last Modified: 10/31/2002</t>
  </si>
  <si>
    <t>Services denied at the time authorization/pre-certification was requested.</t>
  </si>
  <si>
    <t>Charges do not meet qualifications for emergent/urgent care. Usage: Refer to the 835 Healthcare Policy Identification Segment (loop 2110 Service Payment Information REF), if present.</t>
  </si>
  <si>
    <t>Prompt-pay discount.</t>
  </si>
  <si>
    <t>Charge exceeds fee schedule/maximum allowable or contracted/legislated fee arrangement. Usage: This adjustment amount cannot equal the total service or claim charge amount; and must not duplicate provider adjustment amounts (payments and contractual reductions) that have resulted from prior payer(s) adjudication. (Use only with Group Codes PR or CO depending upon liability)</t>
  </si>
  <si>
    <t>This is a non-covered service because it is a routine/preventive exam or a diagnostic/screening procedure done in conjunction with a routine/preventive exam. Usage: Refer to the 835 Healthcare Policy Identification Segment (loop 2110 Service Payment Information REF), if present.</t>
  </si>
  <si>
    <t>These are non-covered services because this is not deemed a 'medical necessity' by the payer. Usage: Refer to the 835 Healthcare Policy Identification Segment (loop 2110 Service Payment Information REF), if present.</t>
  </si>
  <si>
    <t>These are non-covered services because this is a pre-existing condition. Usage: Refer to the 835 Healthcare Policy Identification Segment (loop 2110 Service Payment Information REF), if present.</t>
  </si>
  <si>
    <t>Services by an immediate relative or a member of the same household are not covered.</t>
  </si>
  <si>
    <t>Multiple physicians/assistants are not covered in this case. Usage: Refer to the 835 Healthcare Policy Identification Segment (loop 2110 Service Payment Information REF), if present.</t>
  </si>
  <si>
    <t>Procedure/treatment/drug is deemed experimental/investigational by the payer. Usage: Refer to the 835 Healthcare Policy Identification Segment (loop 2110 Service Payment Information REF), if present.</t>
  </si>
  <si>
    <t>Procedure/treatment has not been deemed 'proven to be effective' by the payer. Usage: Refer to the 835 Healthcare Policy Identification Segment (loop 2110 Service Payment Information REF), if present.</t>
  </si>
  <si>
    <t>Treatment was deemed by the payer to have been rendered in an inappropriate or invalid place of service. Usage: Refer to the 835 Healthcare Policy Identification Segment (loop 2110 Service Payment Information REF), if present.</t>
  </si>
  <si>
    <t>Processed based on multiple or concurrent procedure rules. (For example multiple surgery or diagnostic imaging, concurrent anesthesia.) Usage: Refer to the 835 Healthcare Policy Identification Segment (loop 2110 Service Payment Information REF), if present.</t>
  </si>
  <si>
    <t>Charges for outpatient services are not covered when performed within a period of time prior to or after inpatient services.</t>
  </si>
  <si>
    <t>Start: 01/01/1995 | Last Modified: 06/01/2008</t>
  </si>
  <si>
    <t>Adjusted for failure to obtain second surgical opinion</t>
  </si>
  <si>
    <t>Start: 01/01/1995 | Last Modified: 03/01/2017</t>
  </si>
  <si>
    <t>Notes: The description effective date was inadvertently published as 3/1/2016 on 7/1/2016. That has been corrected to 1/1/2017.</t>
  </si>
  <si>
    <t>Blood Deductible.</t>
  </si>
  <si>
    <t>Day outlier amount.</t>
  </si>
  <si>
    <t>Cost outlier - Adjustment to compensate for additional costs.</t>
  </si>
  <si>
    <t>Start: 01/01/1995 | Last Modified: 06/30/2001</t>
  </si>
  <si>
    <t>Indirect Medical Education Adjustment.</t>
  </si>
  <si>
    <t>Direct Medical Education Adjustment.</t>
  </si>
  <si>
    <t>Disproportionate Share Adjustment.</t>
  </si>
  <si>
    <t>Non-Covered days/Room charge adjustment.</t>
  </si>
  <si>
    <t>Patient Interest Adjustment (Use Only Group code PR)</t>
  </si>
  <si>
    <t>Start: 01/01/1995 | Last Modified: 07/09/2007</t>
  </si>
  <si>
    <t>Notes: Only use when the payment of interest is the responsibility of the patient.</t>
  </si>
  <si>
    <t>Professional fees removed from charges.</t>
  </si>
  <si>
    <t>Ingredient cost adjustment. Usage: To be used for pharmaceuticals only.</t>
  </si>
  <si>
    <t>Dispensing fee adjustment.</t>
  </si>
  <si>
    <t>Processed in Excess of charges.</t>
  </si>
  <si>
    <t>Plan procedures not followed.</t>
  </si>
  <si>
    <t>Non-covered charge(s). At least one Remark Code must be provided (may be comprised of either the NCPDP Reject Reason Code, or Remittance Advice Remark Code that is not an ALERT.) Usage: Refer to the 835 Healthcare Policy Identification Segment (loop 2110 Service Payment Information REF), if present.</t>
  </si>
  <si>
    <t>The benefit for this service is included in the payment/allowance for another service/procedure that has already been adjudicated. Usage: Refer to the 835 Healthcare Policy Identification Segment (loop 2110 Service Payment Information REF), if present.</t>
  </si>
  <si>
    <t>Payment made to patient/insured/responsible party.</t>
  </si>
  <si>
    <t>Start: 01/01/1995 | Last Modified: 05/01/2018</t>
  </si>
  <si>
    <t>Predetermination: anticipated payment upon completion of services or claim adjudication.</t>
  </si>
  <si>
    <t>Start: 01/01/1995 | Last Modified: 02/28/1999</t>
  </si>
  <si>
    <t>Major Medical Adjustment.</t>
  </si>
  <si>
    <t>Provider promotional discount (e.g., Senior citizen discount).</t>
  </si>
  <si>
    <t>Managed care withholding.</t>
  </si>
  <si>
    <t>Tax withholding.</t>
  </si>
  <si>
    <t>Patient payment option/election not in effect.</t>
  </si>
  <si>
    <t>The related or qualifying claim/service was not identified on this claim. Usage: Refer to the 835 Healthcare Policy Identification Segment (loop 2110 Service Payment Information REF), if present.</t>
  </si>
  <si>
    <t>Rent/purchase guidelines were not met. Usage: Refer to the 835 Healthcare Policy Identification Segment (loop 2110 Service Payment Information REF), if present.</t>
  </si>
  <si>
    <t>Claim/service not covered by this payer/contractor. You must send the claim/service to the correct payer/contractor.</t>
  </si>
  <si>
    <t>Start: 01/01/1995 | Last Modified: 01/29/2012</t>
  </si>
  <si>
    <t>Billing date predates service date.</t>
  </si>
  <si>
    <t>Not covered unless the provider accepts assignment.</t>
  </si>
  <si>
    <t>Service not furnished directly to the patient and/or not documented.</t>
  </si>
  <si>
    <t>Procedure/product not approved by the Food and Drug Administration.</t>
  </si>
  <si>
    <t>Procedure postponed, canceled, or delayed.</t>
  </si>
  <si>
    <t>The advance indemnification notice signed by the patient did not comply with requirements.</t>
  </si>
  <si>
    <t>Transportation is only covered to the closest facility that can provide the necessary care.</t>
  </si>
  <si>
    <t>ESRD network support adjustment.</t>
  </si>
  <si>
    <t>Benefit maximum for this time period or occurrence has been reached.</t>
  </si>
  <si>
    <t>Start: 01/01/1995 | Last Modified: 02/29/2004</t>
  </si>
  <si>
    <t>Indemnification adjustment - compensation for outstanding member responsibility.</t>
  </si>
  <si>
    <t>Psychiatric reduction.</t>
  </si>
  <si>
    <t>Newborn's services are covered in the mother's Allowance.</t>
  </si>
  <si>
    <t>Start: 02/28/1997</t>
  </si>
  <si>
    <t>Prior processing information appears incorrect. At least one Remark Code must be provided (may be comprised of either the NCPDP Reject Reason Code, or Remittance Advice Remark Code that is not an ALERT.)</t>
  </si>
  <si>
    <t>Start: 02/28/1997 | Last Modified: 01/30/2011</t>
  </si>
  <si>
    <t>Claim submission fee.</t>
  </si>
  <si>
    <t>Start: 02/28/1997 | Last Modified: 06/30/2001</t>
  </si>
  <si>
    <t>Claim specific negotiated discount.</t>
  </si>
  <si>
    <t>Prearranged demonstration project adjustment.</t>
  </si>
  <si>
    <t>The disposition of this service line is pending further review. (Use only with Group Code OA). Usage: Use of this code requires a reversal and correction when the service line is finalized (use only in Loop 2110 CAS segment of the 835 or Loop 2430 of the 837).</t>
  </si>
  <si>
    <t>Start: 07/01/2014 | Last Modified: 07/01/2017</t>
  </si>
  <si>
    <t>Technical fees removed from charges.</t>
  </si>
  <si>
    <t>Start: 10/31/1998</t>
  </si>
  <si>
    <t>Interim bills cannot be processed.</t>
  </si>
  <si>
    <t>Start: 10/31/1998 | Last Modified: 09/30/2007</t>
  </si>
  <si>
    <t>Failure to follow prior payer's coverage rules. (Use only with Group Code OA)</t>
  </si>
  <si>
    <t>Start: 10/31/1998 | Last Modified: 07/01/2013</t>
  </si>
  <si>
    <t>Regulatory Surcharges, Assessments, Allowances or Health Related Taxes.</t>
  </si>
  <si>
    <t>Start: 02/28/1999 | Last Modified: 09/30/2007</t>
  </si>
  <si>
    <t>Contracted funding agreement - Subscriber is employed by the provider of services. Use only with Group Code CO.</t>
  </si>
  <si>
    <t>Start: 06/30/1999 | Last Modified: 05/01/2018</t>
  </si>
  <si>
    <t>Patient/Insured health identification number and name do not match.</t>
  </si>
  <si>
    <t>Start: 06/30/1999</t>
  </si>
  <si>
    <t>Monthly Medicaid patient liability amount.</t>
  </si>
  <si>
    <t>Start: 06/30/2000 | Last Modified: 09/30/2007</t>
  </si>
  <si>
    <t>Portion of payment deferred.</t>
  </si>
  <si>
    <t>Start: 02/28/2001</t>
  </si>
  <si>
    <t>Incentive adjustment, e.g. preferred product/service.</t>
  </si>
  <si>
    <t>Start: 06/30/2001</t>
  </si>
  <si>
    <t>Diagnosis was invalid for the date(s) of service reported.</t>
  </si>
  <si>
    <t>Start: 06/30/2002 | Last Modified: 09/30/2007</t>
  </si>
  <si>
    <t>Provider contracted/negotiated rate expired or not on file.</t>
  </si>
  <si>
    <t>Start: 06/30/2002</t>
  </si>
  <si>
    <t>Information from another provider was not provided or was insufficient/incomplete. At least one Remark Code must be provided (may be comprised of either the NCPDP Reject Reason Code, or Remittance Advice Remark Code that is not an ALERT.)</t>
  </si>
  <si>
    <t>Start: 06/30/2002 | Last Modified: 09/20/2009</t>
  </si>
  <si>
    <t>Lifetime benefit maximum has been reached for this service/benefit category.</t>
  </si>
  <si>
    <t>Start: 10/31/2002</t>
  </si>
  <si>
    <t>Payer deems the information submitted does not support this level of service.</t>
  </si>
  <si>
    <t>Start: 10/31/2002 | Last Modified: 09/30/2007</t>
  </si>
  <si>
    <t>Payment adjusted because the payer deems the information submitted does not support this many/frequency of services.</t>
  </si>
  <si>
    <t>Start: 10/31/2002 | Last Modified: 01/27/2008</t>
  </si>
  <si>
    <t>Payer deems the information submitted does not support this length of service. Usage: Refer to the 835 Healthcare Policy Identification Segment (loop 2110 Service Payment Information REF), if present.</t>
  </si>
  <si>
    <t>Start: 10/31/2002 | Last Modified: 07/01/2017</t>
  </si>
  <si>
    <t>Payer deems the information submitted does not support this dosage.</t>
  </si>
  <si>
    <t>Payer deems the information submitted does not support this day's supply.</t>
  </si>
  <si>
    <t>Patient refused the service/procedure.</t>
  </si>
  <si>
    <t>Start: 06/30/2003 | Last Modified: 09/30/2007</t>
  </si>
  <si>
    <t>Service/procedure was provided as a result of an act of war.</t>
  </si>
  <si>
    <t>Start: 09/30/2003 | Last Modified: 09/30/2007</t>
  </si>
  <si>
    <t>Service/procedure was provided outside of the United States.</t>
  </si>
  <si>
    <t>Service/procedure was provided as a result of terrorism.</t>
  </si>
  <si>
    <t>Injury/illness was the result of an activity that is a benefit exclusion.</t>
  </si>
  <si>
    <t>Provider performance bonus</t>
  </si>
  <si>
    <t>Start: 02/29/2004</t>
  </si>
  <si>
    <t>Attachment/other documentation referenced on the claim was not received.</t>
  </si>
  <si>
    <t>Start: 06/30/2004 | Last Modified: 06/02/2013</t>
  </si>
  <si>
    <t>Attachment/other documentation referenced on the claim was not received in a timely fashion.</t>
  </si>
  <si>
    <t>These services were submitted after this payers responsibility for processing claims under this plan ended.</t>
  </si>
  <si>
    <t>Start: 02/28/2005</t>
  </si>
  <si>
    <t>This (these) diagnosis(es) is (are) not covered. Usage: Refer to the 835 Healthcare Policy Identification Segment (loop 2110 Service Payment Information REF), if present.</t>
  </si>
  <si>
    <t>Start: 06/30/2005 | Last Modified: 07/01/2017</t>
  </si>
  <si>
    <t>Alternate benefit has been provided.</t>
  </si>
  <si>
    <t>Start: 06/30/2005 | Last Modified: 09/30/2007</t>
  </si>
  <si>
    <t>Payment is denied when performed/billed by this type of provider. Usage: Refer to the 835 Healthcare Policy Identification Segment (loop 2110 Service Payment Information REF), if present.</t>
  </si>
  <si>
    <t>Payment is denied when performed/billed by this type of provider in this type of facility. Usage: Refer to the 835 Healthcare Policy Identification Segment (loop 2110 Service Payment Information REF), if present.</t>
  </si>
  <si>
    <t>Payment is adjusted when performed/billed by a provider of this specialty. Usage: Refer to the 835 Healthcare Policy Identification Segment (loop 2110 Service Payment Information REF), if present.</t>
  </si>
  <si>
    <t>Service/equipment was not prescribed by a physician.</t>
  </si>
  <si>
    <t>Start: 06/30/2005 | Last Modified: 07/01/2013</t>
  </si>
  <si>
    <t>Service was not prescribed prior to delivery.</t>
  </si>
  <si>
    <t>Prescription is incomplete.</t>
  </si>
  <si>
    <t>Prescription is not current.</t>
  </si>
  <si>
    <t>Patient has not met the required eligibility requirements.</t>
  </si>
  <si>
    <t>Patient has not met the required spend down requirements.</t>
  </si>
  <si>
    <t>Patient has not met the required waiting requirements. Usage: Refer to the 835 Healthcare Policy Identification Segment (loop 2110 Service Payment Information REF), if present.</t>
  </si>
  <si>
    <t>Start: 06/30/2005 | Last Modified: 03/01/2017</t>
  </si>
  <si>
    <t>Patient has not met the required residency requirements.</t>
  </si>
  <si>
    <t>Procedure code was invalid on the date of service.</t>
  </si>
  <si>
    <t>Procedure modifier was invalid on the date of service.</t>
  </si>
  <si>
    <t>The referring provider is not eligible to refer the service billed. Usage: Refer to the 835 Healthcare Policy Identification Segment (loop 2110 Service Payment Information REF), if present.</t>
  </si>
  <si>
    <t>The prescribing/ordering provider is not eligible to prescribe/order the service billed. Usage: Refer to the 835 Healthcare Policy Identification Segment (loop 2110 Service Payment Information REF), if present.</t>
  </si>
  <si>
    <t>The rendering provider is not eligible to perform the service billed. Usage: Refer to the 835 Healthcare Policy Identification Segment (loop 2110 Service Payment Information REF), if present.</t>
  </si>
  <si>
    <t>Level of care change adjustment.</t>
  </si>
  <si>
    <t>Consumer Spending Account payments (includes but is not limited to Flexible Spending Account, Health Savings Account, Health Reimbursement Account, etc.)</t>
  </si>
  <si>
    <t>Start: 06/30/2005 | Last Modified: 01/25/2009</t>
  </si>
  <si>
    <t>This product/procedure is only covered when used according to FDA recommendations.</t>
  </si>
  <si>
    <t>Start: 06/30/2005</t>
  </si>
  <si>
    <t>'Not otherwise classified' or 'unlisted' procedure code (CPT/HCPCS) was billed when there is a specific procedure code for this procedure/service</t>
  </si>
  <si>
    <t>Payment is included in the allowance for a Skilled Nursing Facility (SNF) qualified stay.</t>
  </si>
  <si>
    <t>Start: 10/31/2005</t>
  </si>
  <si>
    <t>Non standard adjustment code from paper remittance. Usage: This code is to be used by providers/payers providing Coordination of Benefits information to another payer in the 837 transaction only. This code is only used when the non-standard code cannot be reasonably mapped to an existing Claims Adjustment Reason Code, specifically Deductible, Coinsurance and Co-payment.</t>
  </si>
  <si>
    <t>Start: 10/31/2005 | Last Modified: 07/01/2017</t>
  </si>
  <si>
    <t>Original payment decision is being maintained. Upon review, it was determined that this claim was processed properly.</t>
  </si>
  <si>
    <t>Start: 02/28/2006 | Last Modified: 01/27/2008</t>
  </si>
  <si>
    <t>Anesthesia performed by the operating physician, the assistant surgeon or the attending physician.</t>
  </si>
  <si>
    <t>Start: 02/28/2006 | Last Modified: 09/30/2007</t>
  </si>
  <si>
    <t>Refund issued to an erroneous priority payer for this claim/service.</t>
  </si>
  <si>
    <t>Precertification/authorization/notification/pre-treatment absent.</t>
  </si>
  <si>
    <t>Start: 10/31/2006 | Last Modified: 05/01/2018</t>
  </si>
  <si>
    <t>Precertification/notification/authorization/pre-treatment exceeded.</t>
  </si>
  <si>
    <t>Revenue code and Procedure code do not match.</t>
  </si>
  <si>
    <t>Start: 10/31/2006</t>
  </si>
  <si>
    <t>Expenses incurred during lapse in coverage</t>
  </si>
  <si>
    <t>Patient is responsible for amount of this claim/service through 'set aside arrangement' or other agreement. (Use only with Group Code PR) At least one Remark Code must be provided (may be comprised of either the NCPDP Reject Reason Code, or Remittance Advice Remark Code that is not an ALERT.)</t>
  </si>
  <si>
    <t>Start: 10/31/2006 | Last Modified: 09/28/2014</t>
  </si>
  <si>
    <t>Notes: Not for use by Workers' Compensation payers; use code P3 instead.</t>
  </si>
  <si>
    <t>Non-covered personal comfort or convenience services.</t>
  </si>
  <si>
    <t>Start: 02/28/2007 | Last Modified: 09/30/2007</t>
  </si>
  <si>
    <t>Discontinued or reduced service.</t>
  </si>
  <si>
    <t>This service/equipment/drug is not covered under the patient’s current benefit plan</t>
  </si>
  <si>
    <t>Start: 02/28/2007</t>
  </si>
  <si>
    <t>Pharmacy discount card processing fee</t>
  </si>
  <si>
    <t>Start: 07/09/2007</t>
  </si>
  <si>
    <t>National Provider Identifier - missing.</t>
  </si>
  <si>
    <t>Start: 07/09/2007 | Last Modified: 09/30/2007</t>
  </si>
  <si>
    <t>National Provider identifier - Invalid format</t>
  </si>
  <si>
    <t>Start: 07/09/2007 | Last Modified: 06/01/2008</t>
  </si>
  <si>
    <t>National Provider Identifier - Not matched.</t>
  </si>
  <si>
    <t>Per regulatory or other agreement. The provider cannot collect this amount from the patient. However, this amount may be billed to subsequent payer. Refund to patient if collected. (Use only with Group code OA)</t>
  </si>
  <si>
    <t>Start: 07/09/2007 | Last Modified: 07/01/2013</t>
  </si>
  <si>
    <t>Payment adjusted because pre-certification/authorization not received in a timely fashion</t>
  </si>
  <si>
    <t>National Drug Codes (NDC) not eligible for rebate, are not covered.</t>
  </si>
  <si>
    <t>Administrative surcharges are not covered</t>
  </si>
  <si>
    <t>Start: 11/05/2007</t>
  </si>
  <si>
    <t>Non-compliance with the physician self referral prohibition legislation or payer policy.</t>
  </si>
  <si>
    <t>Start: 01/27/2008</t>
  </si>
  <si>
    <t>Based on subrogation of a third party settlement</t>
  </si>
  <si>
    <t>Based on the findings of a review organization</t>
  </si>
  <si>
    <t>Based on extent of injury. Usage: If adjustment is at the Claim Level, the payer must send and the provider should refer to the 835 Insurance Policy Number Segment (Loop 2100 Other Claim Related Information REF qualifier 'IG') for the jurisdictional regulation. If adjustment is at the Line Level, the payer must send and the provider should refer to the 835 Healthcare Policy Identification Segment (loop 2110 Service Payment information REF).</t>
  </si>
  <si>
    <t>Start: 01/27/2008 | Last Modified: 07/01/2017</t>
  </si>
  <si>
    <t>Exceeds the contracted maximum number of hours/days/units by this provider for this period. This is not patient specific. Usage: Refer to the 835 Healthcare Policy Identification Segment (loop 2110 Service Payment Information REF), if present.</t>
  </si>
  <si>
    <t>Start: 06/01/2008 | Last Modified: 07/01/2017</t>
  </si>
  <si>
    <t>Adjustment code for mandated federal, state or local law/regulation that is not already covered by another code and is mandated before a new code can be created.</t>
  </si>
  <si>
    <t>Start: 06/01/2008</t>
  </si>
  <si>
    <t>Patient identification compromised by identity theft. Identity verification required for processing this and future claims.</t>
  </si>
  <si>
    <t>Penalty or Interest Payment by Payer (Only used for plan to plan encounter reporting within the 837)</t>
  </si>
  <si>
    <t>Information requested from the Billing/Rendering Provider was not provided or not provided timely or was insufficient/incomplete. At least one Remark Code must be provided (may be comprised of either the NCPDP Reject Reason Code, or Remittance Advice Remark Code that is not an ALERT.)</t>
  </si>
  <si>
    <t>Start: 09/21/2008 | Last Modified: 07/01/2013</t>
  </si>
  <si>
    <t>Information requested from the patient/insured/responsible party was not provided or was insufficient/incomplete. At least one Remark Code must be provided (may be comprised of either the NCPDP Reject Reason Code, or Remittance Advice Remark Code that is not an ALERT.)</t>
  </si>
  <si>
    <t>Start: 09/21/2008 | Last Modified: 09/20/2009</t>
  </si>
  <si>
    <t>Denied for failure of this provider, another provider or the subscriber to supply requested information to a previous payer for their adjudication</t>
  </si>
  <si>
    <t>Start: 09/21/2008</t>
  </si>
  <si>
    <t>Partial charge amount not considered by Medicare due to the initial claim Type of Bill being 12X. Usage: This code can only be used in the 837 transaction to convey Coordination of Benefits information when the secondary payer's cost avoidance policy allows providers to bypass claim submission to a prior payer. (Use only with Group Code PR)</t>
  </si>
  <si>
    <t>Start: 01/25/2009 | Last Modified: 07/01/2017</t>
  </si>
  <si>
    <t>Mutually exclusive procedures cannot be done in the same day/setting. Usage: Refer to the 835 Healthcare Policy Identification Segment (loop 2110 Service Payment Information REF), if present.</t>
  </si>
  <si>
    <t>Start: 07/01/2009 | Last Modified: 07/01/2017</t>
  </si>
  <si>
    <t>Institutional Transfer Amount. Usage: Applies to institutional claims only and explains the DRG amount difference when the patient care crosses multiple institutions.</t>
  </si>
  <si>
    <t>Start: 11/01/2009 | Last Modified: 07/01/2017</t>
  </si>
  <si>
    <t>Services/charges related to the treatment of a hospital-acquired condition or preventable medical error.</t>
  </si>
  <si>
    <t>Start: 01/24/2010</t>
  </si>
  <si>
    <t>This procedure is not paid separately. At least one Remark Code must be provided (may be comprised of either the NCPDP Reject Reason Code, or Remittance Advice Remark Code that is not an ALERT.)</t>
  </si>
  <si>
    <t>Sales Tax</t>
  </si>
  <si>
    <t>Start: 06/06/2010</t>
  </si>
  <si>
    <t>This procedure or procedure/modifier combination is not compatible with another procedure or procedure/modifier combination provided on the same day according to the National Correct Coding Initiative or workers compensation state regulations/ fee schedule requirements.</t>
  </si>
  <si>
    <t>Start: 01/30/2011 | Last Modified: 07/01/2013</t>
  </si>
  <si>
    <t>Legislated/Regulatory Penalty. At least one Remark Code must be provided (may be comprised of either the NCPDP Reject Reason Code, or Remittance Advice Remark Code that is not an ALERT.)</t>
  </si>
  <si>
    <t>Start: 06/05/2011</t>
  </si>
  <si>
    <t>Claim spans eligible and ineligible periods of coverage, this is the reduction for the ineligible period. (Use only with Group Code PR)</t>
  </si>
  <si>
    <t>Start: 03/01/2012 | Last Modified: 07/01/2013</t>
  </si>
  <si>
    <t>Claim spans eligible and ineligible periods of coverage. Rebill separate claims.</t>
  </si>
  <si>
    <t>Start: 03/01/2012 | Last Modified: 01/29/2012</t>
  </si>
  <si>
    <t>The diagnosis is inconsistent with the patient's birth weight. Usage: Refer to the 835 Healthcare Policy Identification Segment (loop 2110 Service Payment Information REF), if present.</t>
  </si>
  <si>
    <t>Start: 06/03/2012 | Last Modified: 07/01/2017</t>
  </si>
  <si>
    <t>Low Income Subsidy (LIS) Co-payment Amount</t>
  </si>
  <si>
    <t>Start: 06/03/2012</t>
  </si>
  <si>
    <t>Services not provided by network/primary care providers.</t>
  </si>
  <si>
    <t>Start: 06/03/2012 | Last Modified: 06/02/2013</t>
  </si>
  <si>
    <t>Notes: This code replaces deactivated code 38</t>
  </si>
  <si>
    <t>Services not authorized by network/primary care providers.</t>
  </si>
  <si>
    <t>Provider performance program withhold.</t>
  </si>
  <si>
    <t>Start: 09/30/2012</t>
  </si>
  <si>
    <t>This non-payable code is for required reporting only.</t>
  </si>
  <si>
    <t>Deductible for Professional service rendered in an Institutional setting and billed on an Institutional claim.</t>
  </si>
  <si>
    <t>Notes: For Medicare Bundled Payment use only, under the Patient Protection and Affordable Care Act (PPACA).</t>
  </si>
  <si>
    <t>Coinsurance for Professional service rendered in an Institutional setting and billed on an Institutional claim.</t>
  </si>
  <si>
    <t>This claim has been identified as a readmission. (Use only with Group Code CO)</t>
  </si>
  <si>
    <t>The attachment/other documentation that was received was the incorrect attachment/document. The expected attachment/document is still missing. At least one Remark Code must be provided (may be comprised of either the NCPDP Reject Reason Code, or Remittance Advice Remark Code that is not an ALERT).</t>
  </si>
  <si>
    <t>Start: 09/30/2012 | Last Modified: 06/01/2014</t>
  </si>
  <si>
    <t>The attachment/other documentation that was received was incomplete or deficient. The necessary information is still needed to process the claim. At least one Remark Code must be provided (may be comprised of either the NCPDP Reject Reason Code, or Remittance Advice Remark Code that is not an ALERT).</t>
  </si>
  <si>
    <t>An attachment/other documentation is required to adjudicate this claim/service. At least one Remark Code must be provided (may be comprised of either the NCPDP Reject Reason Code, or Remittance Advice Remark Code that is not an ALERT).</t>
  </si>
  <si>
    <t>Start: 09/30/2012 | Last Modified: 06/02/2013</t>
  </si>
  <si>
    <t>Sequestration - reduction in federal payment</t>
  </si>
  <si>
    <t>Start: 06/02/2013 | Last Modified: 11/01/2013</t>
  </si>
  <si>
    <t>Claim received by the dental plan, but benefits not available under this plan. Submit these services to the patient's medical plan for further consideration.</t>
  </si>
  <si>
    <t>Start: 06/02/2013 | Last Modified: 11/01/2017</t>
  </si>
  <si>
    <t>Notes: Use CARC 290 if the claim was forwarded.</t>
  </si>
  <si>
    <t>Service not payable per managed care contract.</t>
  </si>
  <si>
    <t>Start: 06/02/2013</t>
  </si>
  <si>
    <t>The disposition of the claim/service is undetermined during the premium payment grace period, per Health Insurance Exchange requirements. This claim/service will be reversed and corrected when the grace period ends (due to premium payment or lack of premium payment). (Use only with Group Code OA)</t>
  </si>
  <si>
    <t>Start: 11/01/2013 | Last Modified: 06/01/2014</t>
  </si>
  <si>
    <t>Notes: To be used after the first month of the grace period.</t>
  </si>
  <si>
    <t>Claim/service not covered when patient is in custody/incarcerated. Applicable federal, state or local authority may cover the claim/service.</t>
  </si>
  <si>
    <t>Start: 11/01/2013</t>
  </si>
  <si>
    <t>Additional payment for Dental/Vision service utilization.</t>
  </si>
  <si>
    <t>Start: 01/26/2014</t>
  </si>
  <si>
    <t>Processed under Medicaid ACA Enhanced Fee Schedule</t>
  </si>
  <si>
    <t>The procedure or service is inconsistent with the patient's history.</t>
  </si>
  <si>
    <t>Start: 06/01/2014</t>
  </si>
  <si>
    <t>Adjustment for delivery cost. Usage: To be used for pharmaceuticals only.</t>
  </si>
  <si>
    <t>Start: 11/01/2014 | Last Modified: 07/01/2017</t>
  </si>
  <si>
    <t>Adjustment for shipping cost. Usage: To be used for pharmaceuticals only.</t>
  </si>
  <si>
    <t>Adjustment for postage cost. Usage: To be used for pharmaceuticals only.</t>
  </si>
  <si>
    <t>Adjustment for administrative cost. Usage: To be used for pharmaceuticals only.</t>
  </si>
  <si>
    <t>Adjustment for compound preparation cost. Usage: To be used for pharmaceuticals only.</t>
  </si>
  <si>
    <t>Claim/service spans multiple months. At least one Remark Code must be provided (may be comprised of either the NCPDP Reject Reason Code, or Remittance Advice Remark Code that is not an ALERT.)</t>
  </si>
  <si>
    <t>Start: 11/01/2014 | Last Modified: 04/01/2015</t>
  </si>
  <si>
    <t>The Claim spans two calendar years. Please resubmit one claim per calendar year.</t>
  </si>
  <si>
    <t>Start: 11/01/2014</t>
  </si>
  <si>
    <t>Anesthesia not covered for this service/procedure. Usage: Refer to the 835 Healthcare Policy Identification Segment (loop 2110 Service Payment Information REF), if present.</t>
  </si>
  <si>
    <t>Start: 03/01/2015 | Last Modified: 07/01/2017</t>
  </si>
  <si>
    <t>Claim received by the medical plan, but benefits not available under this plan. Submit these services to the patient’s dental plan for further consideration.</t>
  </si>
  <si>
    <t>Start: 07/01/2015 | Last Modified: 11/01/2017</t>
  </si>
  <si>
    <t>Notes: Use CARC 291 if the claim was forwarded.</t>
  </si>
  <si>
    <t>Prior contractual reductions related to a current periodic payment as part of a contractual payment schedule when deferred amounts have been previously reported. (Use only with Group Code OA)</t>
  </si>
  <si>
    <t>Start: 11/01/2015 | Last Modified: 03/01/2018</t>
  </si>
  <si>
    <t>Coverage/program guidelines were not met.</t>
  </si>
  <si>
    <t>Start: 11/01/2015</t>
  </si>
  <si>
    <t>Coverage/program guidelines were exceeded.</t>
  </si>
  <si>
    <t>Fee/Service not payable per patient Care Coordination arrangement.</t>
  </si>
  <si>
    <t>Prior payer's (or payers') patient responsibility (deductible, coinsurance, co-payment) not covered. (Use only with Group Code PR)</t>
  </si>
  <si>
    <t>Services denied by the prior payer(s) are not covered by this payer.</t>
  </si>
  <si>
    <t>The disposition of the claim/service is undetermined during the premium payment grace period, per Health Insurance SHOP Exchange requirements. This claim/service will be reversed and corrected when the grace period ends (due to premium payment or lack of premium payment). (Use only with Group Code OA)</t>
  </si>
  <si>
    <t>Notes: To be used during 31 day SHOP grace period.</t>
  </si>
  <si>
    <t>Performance program proficiency requirements not met. (Use only with Group Codes CO or PI) Usage: Refer to the 835 Healthcare Policy Identification Segment (loop 2110 Service Payment Information REF), if present.</t>
  </si>
  <si>
    <t>Start: 07/01/2016 | Last Modified: 07/01/2017</t>
  </si>
  <si>
    <t>Services not provided by Preferred network providers. Usage: Use this code when there are member network limitations. For example, using contracted providers not in the member's 'narrow' network.</t>
  </si>
  <si>
    <t>Start: 11/01/2016 | Last Modified: 07/01/2017</t>
  </si>
  <si>
    <t>Claim received by the medical plan, but benefits not available under this plan. Submit these services to the patient's Pharmacy plan for further consideration.</t>
  </si>
  <si>
    <t>Start: 03/01/2017 | Last Modified: 11/01/2017</t>
  </si>
  <si>
    <t>Notes: Use CARC 292 if the claim was forwarded.</t>
  </si>
  <si>
    <t>Deductible waived per contractual agreement. Use only with Group Code CO.</t>
  </si>
  <si>
    <t>Start: 07/01/2017</t>
  </si>
  <si>
    <t>The procedure/revenue code is inconsistent with the type of bill. Usage: Refer to the 835 Healthcare Policy Identification Segment (loop 2110 Service Payment Information REF), if present.</t>
  </si>
  <si>
    <t>Attending provider is not eligible to provide direction of care.</t>
  </si>
  <si>
    <t>Start: 11/01/2017</t>
  </si>
  <si>
    <t>Precertification/authorization/notification/pre-treatment number may be valid but does not apply to the billed services.</t>
  </si>
  <si>
    <t>Appeal procedures not followed</t>
  </si>
  <si>
    <t>Appeal time limits not met</t>
  </si>
  <si>
    <t>Referral exceeded</t>
  </si>
  <si>
    <t>Referral absent</t>
  </si>
  <si>
    <t>Services considered under the dental and medical plans, benefits not available.</t>
  </si>
  <si>
    <t>Notes: Also see CARCs 254, 270 and 280.</t>
  </si>
  <si>
    <t>Claim received by the dental plan, but benefits not available under this plan. Claim has been forwarded to the patient's medical plan for further consideration.</t>
  </si>
  <si>
    <t>Notes: Use CARC 254 if the claim was not forwarded.</t>
  </si>
  <si>
    <t>Claim received by the medical plan, but benefits not available under this plan. Claim has been forwarded to the patient's dental plan for further consideration.</t>
  </si>
  <si>
    <t>Notes: Use CARC 270 if the claim was not forwarded.</t>
  </si>
  <si>
    <t>Claim received by the medical plan, but benefits not available under this plan. Claim has been forwarded to the patient's pharmacy plan for further consideration.</t>
  </si>
  <si>
    <t>Notes: Use CARC 280 if the claim was not forwarded.</t>
  </si>
  <si>
    <t>Payment made to employer.</t>
  </si>
  <si>
    <t>Start: 05/01/2018</t>
  </si>
  <si>
    <t>Payment made to attorney.</t>
  </si>
  <si>
    <t>Pharmacy Direct/Indirect Remuneration (DIR)</t>
  </si>
  <si>
    <t>Start: 03/01/2018</t>
  </si>
  <si>
    <t>Precertification/authorization/notification/pre-treatment number may be valid but does not apply to the provider.</t>
  </si>
  <si>
    <t>Start: 07/01/2018</t>
  </si>
  <si>
    <t>Claim received by the medical plan, but benefits not available under this plan. Submit these services to the patient's vision plan for further consideration.</t>
  </si>
  <si>
    <t>Start: 03/01/2019</t>
  </si>
  <si>
    <t>Claim received by the medical plan, but benefits not available under this plan. Claim has been forwarded to the patient's vision plan for further consideration.</t>
  </si>
  <si>
    <t>The billing provider is not eligible to receive payment for the service billed.</t>
  </si>
  <si>
    <t>Start: 07/01/2019</t>
  </si>
  <si>
    <t>Claim received by the Medical Plan, but benefits not available under this plan. Claim has been forwarded to the patient's Behavioral Health Plan for further consideration.</t>
  </si>
  <si>
    <t>Claim received by the Medical Plan, but benefits not available under this plan. Submit these services to the patient's Behavioral Health Plan for further consideration.</t>
  </si>
  <si>
    <t>A0</t>
  </si>
  <si>
    <t>Patient refund amount.</t>
  </si>
  <si>
    <t>A1</t>
  </si>
  <si>
    <t>Claim/Service denied. At least one Remark Code must be provided (may be comprised of either the NCPDP Reject Reason Code, or Remittance Advice Remark Code that is not an ALERT.)</t>
  </si>
  <si>
    <t>Start: 01/01/1995 | Last Modified: 09/20/2009</t>
  </si>
  <si>
    <t>A5</t>
  </si>
  <si>
    <t>Medicare Claim PPS Capital Cost Outlier Amount.</t>
  </si>
  <si>
    <t>A6</t>
  </si>
  <si>
    <t>Prior hospitalization or 30 day transfer requirement not met.</t>
  </si>
  <si>
    <t>A8</t>
  </si>
  <si>
    <t>Ungroupable DRG.</t>
  </si>
  <si>
    <t>B1</t>
  </si>
  <si>
    <t>Non-covered visits.</t>
  </si>
  <si>
    <t>B4</t>
  </si>
  <si>
    <t>Late filing penalty.</t>
  </si>
  <si>
    <t>B7</t>
  </si>
  <si>
    <t>This provider was not certified/eligible to be paid for this procedure/service on this date of service. Usage: Refer to the 835 Healthcare Policy Identification Segment (loop 2110 Service Payment Information REF), if present.</t>
  </si>
  <si>
    <t>B8</t>
  </si>
  <si>
    <t>Alternative services were available, and should have been utilized. Usage: Refer to the 835 Healthcare Policy Identification Segment (loop 2110 Service Payment Information REF), if present.</t>
  </si>
  <si>
    <t>B9</t>
  </si>
  <si>
    <t>Patient is enrolled in a Hospice.</t>
  </si>
  <si>
    <t>B10</t>
  </si>
  <si>
    <t>Allowed amount has been reduced because a component of the basic procedure/test was paid. The beneficiary is not liable for more than the charge limit for the basic procedure/test.</t>
  </si>
  <si>
    <t>B11</t>
  </si>
  <si>
    <t>The claim/service has been transferred to the proper payer/processor for processing. Claim/service not covered by this payer/processor.</t>
  </si>
  <si>
    <t>B12</t>
  </si>
  <si>
    <t>Services not documented in patient's medical records.</t>
  </si>
  <si>
    <t>B13</t>
  </si>
  <si>
    <t>Previously paid. Payment for this claim/service may have been provided in a previous payment.</t>
  </si>
  <si>
    <t>B14</t>
  </si>
  <si>
    <t>Only one visit or consultation per physician per day is covered.</t>
  </si>
  <si>
    <t>B15</t>
  </si>
  <si>
    <t>This service/procedure requires that a qualifying service/procedure be received and covered. The qualifying other service/procedure has not been received/adjudicated. Usage: Refer to the 835 Healthcare Policy Identification Segment (loop 2110 Service Payment Information REF), if present.</t>
  </si>
  <si>
    <t>B16</t>
  </si>
  <si>
    <t>'New Patient' qualifications were not met.</t>
  </si>
  <si>
    <t>B20</t>
  </si>
  <si>
    <t>Procedure/service was partially or fully furnished by another provider.</t>
  </si>
  <si>
    <t>B22</t>
  </si>
  <si>
    <t>This payment is adjusted based on the diagnosis.</t>
  </si>
  <si>
    <t>Start: 01/01/1995 | Last Modified: 02/28/2001</t>
  </si>
  <si>
    <t>B23</t>
  </si>
  <si>
    <t>Procedure billed is not authorized per your Clinical Laboratory Improvement Amendment (CLIA) proficiency test.</t>
  </si>
  <si>
    <t>P1</t>
  </si>
  <si>
    <t>State-mandated Requirement for Property and Casualty, see Claim Payment Remarks Code for specific explanation. To be used for Property and Casualty only.</t>
  </si>
  <si>
    <t>Notes: This code replaces deactivated code 162</t>
  </si>
  <si>
    <t>P2</t>
  </si>
  <si>
    <t>Not a work related injury/illness and thus not the liability of the workers' compensation carrier Usage: If adjustment is at the Claim Level, the payer must send and the provider should refer to the 835 Insurance Policy Number Segment (Loop 2100 Other Claim Related Information REF qualifier 'IG') for the jurisdictional regulation. If adjustment is at the Line Level, the payer must send and the provider should refer to the 835 Healthcare Policy Identification Segment (loop 2110 Service Payment information REF). To be used for Workers' Compensation only.</t>
  </si>
  <si>
    <t>Start: 11/01/2013 | Last Modified: 07/01/2017</t>
  </si>
  <si>
    <t>Notes: This code replaces deactivated code 191</t>
  </si>
  <si>
    <t>P3</t>
  </si>
  <si>
    <t>Workers' Compensation case settled. Patient is responsible for amount of this claim/service through WC 'Medicare set aside arrangement' or other agreement. To be used for Workers' Compensation only. (Use only with Group Code PR)</t>
  </si>
  <si>
    <t>Notes: This code replaces deactivated code 201</t>
  </si>
  <si>
    <t>P4</t>
  </si>
  <si>
    <t>Workers' Compensation claim adjudicated as non-compensable. This Payer not liable for claim or service/treatment. Usage: If adjustment is at the Claim Level, the payer must send and the provider should refer to the 835 Insurance Policy Number Segment (Loop 2100 Other Claim Related Information REF qualifier 'IG') for the jurisdictional regulation. If adjustment is at the Line Level, the payer must send and the provider should refer to the 835 Healthcare Policy Identification Segment (loop 2110 Service Payment information REF). To be used for Workers' Compensation only</t>
  </si>
  <si>
    <t>Notes: This code replaces deactivated code 214</t>
  </si>
  <si>
    <t>P5</t>
  </si>
  <si>
    <t>Based on payer reasonable and customary fees. No maximum allowable defined by legislated fee arrangement. To be used for Property and Casualty only.</t>
  </si>
  <si>
    <t>Notes: This code replaces deactivated code 217</t>
  </si>
  <si>
    <t>P6</t>
  </si>
  <si>
    <t>Based on entitlement to benefits. Usage: If adjustment is at the Claim Level, the payer must send and the provider should refer to the 835 Insurance Policy Number Segment (Loop 2100 Other Claim Related Information REF qualifier 'IG') for the jurisdictional regulation. If adjustment is at the Line Level, the payer must send and the provider should refer to the 835 Healthcare Policy Identification Segment (loop 2110 Service Payment information REF). To be used for Property and Casualty only.</t>
  </si>
  <si>
    <t>Notes: This code replaces deactivated code 218</t>
  </si>
  <si>
    <t>P7</t>
  </si>
  <si>
    <t>The applicable fee schedule/fee database does not contain the billed code. Please resubmit a bill with the appropriate fee schedule/fee database code(s) that best describe the service(s) provided and supporting documentation if required. To be used for Property and Casualty only.</t>
  </si>
  <si>
    <t>Notes: This code replaces deactivated code 220</t>
  </si>
  <si>
    <t>P8</t>
  </si>
  <si>
    <t>Claim is under investigation. Usage: If adjustment is at the Claim Level, the payer must send and the provider should refer to the 835 Insurance Policy Number Segment (Loop 2100 Other Claim Related Information REF qualifier 'IG') for the jurisdictional regulation. If adjustment is at the Line Level, the payer must send and the provider should refer to the 835 Healthcare Policy Identification Segment (loop 2110 Service Payment information REF). To be used for Property and Casualty only.</t>
  </si>
  <si>
    <t>Notes: This code replaces deactivated code 221</t>
  </si>
  <si>
    <t>P9</t>
  </si>
  <si>
    <t>No available or correlating CPT/HCPCS code to describe this service. To be used for Property and Casualty only.</t>
  </si>
  <si>
    <t>Notes: This code replaces deactivated code 230</t>
  </si>
  <si>
    <t>P10</t>
  </si>
  <si>
    <t>Payment reduced to zero due to litigation. Additional information will be sent following the conclusion of litigation. To be used for Property and Casualty only.</t>
  </si>
  <si>
    <t>Notes: This code replaces deactivated code 244</t>
  </si>
  <si>
    <t>P11</t>
  </si>
  <si>
    <t>The disposition of the related Property &amp; Casualty claim (injury or illness) is pending due to litigation. To be used for Property and Casualty only. (Use only with Group Code OA)</t>
  </si>
  <si>
    <t>Notes: This code replaces deactivated code 255</t>
  </si>
  <si>
    <t>P12</t>
  </si>
  <si>
    <t>Workers' compensation jurisdictional fee schedule adjustment. Usage: If adjustment is at the Claim Level, the payer must send and the provider should refer to the 835 Class of Contract Code Identification Segment (Loop 2100 Other Claim Related Information REF). If adjustment is at the Line Level, the payer must send and the provider should refer to the 835 Healthcare Policy Identification Segment (loop 2110 Service Payment information REF) if the regulations apply. To be used for Workers' Compensation only.</t>
  </si>
  <si>
    <t>Notes: This code replaces deactivated code W1</t>
  </si>
  <si>
    <t>P13</t>
  </si>
  <si>
    <t>Payment reduced or denied based on workers' compensation jurisdictional regulations or payment policies, use only if no other code is applicable. Usage: If adjustment is at the Claim Level, the payer must send and the provider should refer to the 835 Insurance Policy Number Segment (Loop 2100 Other Claim Related Information REF qualifier 'IG') if the jurisdictional regulation applies. If adjustment is at the Line Level, the payer must send and the provider should refer to the 835 Healthcare Policy Identification Segment (loop 2110 Service Payment information REF) if the regulations apply. To be used for Workers' Compensation only.</t>
  </si>
  <si>
    <t>Notes: This code replaces deactivated code W2</t>
  </si>
  <si>
    <t>P14</t>
  </si>
  <si>
    <t>The Benefit for this Service is included in the payment/allowance for another service/procedure that has been performed on the same day. Usage: Refer to the 835 Healthcare Policy Identification Segment (loop 2110 Service Payment Information REF), if present. To be used for Property and Casualty only.</t>
  </si>
  <si>
    <t>Notes: This code replaces deactivated code W3</t>
  </si>
  <si>
    <t>P15</t>
  </si>
  <si>
    <t>Workers' Compensation Medical Treatment Guideline Adjustment. To be used for Workers' Compensation only.</t>
  </si>
  <si>
    <t>Notes: This code replaces deactivated code W4</t>
  </si>
  <si>
    <t>P16</t>
  </si>
  <si>
    <t>Medical provider not authorized/certified to provide treatment to injured workers in this jurisdiction. To be used for Workers' Compensation only. (Use with Group Code CO or OA)</t>
  </si>
  <si>
    <t>Notes: This code replaces deactivated code W5</t>
  </si>
  <si>
    <t>P17</t>
  </si>
  <si>
    <t>Referral not authorized by attending physician per regulatory requirement. To be used for Property and Casualty only.</t>
  </si>
  <si>
    <t>Notes: This code replaces deactivated code W6</t>
  </si>
  <si>
    <t>P18</t>
  </si>
  <si>
    <t>Procedure is not listed in the jurisdiction fee schedule. An allowance has been made for a comparable service. To be used for Property and Casualty only.</t>
  </si>
  <si>
    <t>Notes: This code replaces deactivated code W7</t>
  </si>
  <si>
    <t>P19</t>
  </si>
  <si>
    <t>Procedure has a relative value of zero in the jurisdiction fee schedule, therefore no payment is due. To be used for Property and Casualty only.</t>
  </si>
  <si>
    <t>Notes: This code replaces deactivated code W8</t>
  </si>
  <si>
    <t>P20</t>
  </si>
  <si>
    <t>Service not paid under jurisdiction allowed outpatient facility fee schedule. To be used for Property and Casualty only.</t>
  </si>
  <si>
    <t>Notes: This code replaces deactivated code W9</t>
  </si>
  <si>
    <t>P21</t>
  </si>
  <si>
    <t>Payment denied based on the Medical Payments Coverage (MPC) and/or Personal Injury Protection (PIP) Benefits jurisdictional regulations, or payment policies. Usage: If adjustment is at the Claim Level, the payer must send and the provider should refer to the 835 Insurance Policy Number Segment (Loop 2100 Other Claim Related Information REF qualifier 'IG') if the jurisdictional regulation applies. If adjustment is at the Line Level, the payer must send and the provider should refer to the 835 Healthcare Policy Identification Segment (loop 2110 Service Payment information REF) if the regulations apply. To be used for Property and Casualty Auto only.</t>
  </si>
  <si>
    <t>Start: 11/01/2013 | Last Modified: 03/01/2018</t>
  </si>
  <si>
    <t>Notes: This code replaces deactivated code Y1</t>
  </si>
  <si>
    <t>P22</t>
  </si>
  <si>
    <t>Payment adjusted based on the Medical Payments Coverage (MPC) and/or Personal Injury Protection (PIP) Benefits jurisdictional regulations, or payment policies. Usage: If adjustment is at the Claim Level, the payer must send and the provider should refer to the 835 Insurance Policy Number Segment (Loop 2100 Other Claim Related Information REF qualifier 'IG') if the jurisdictional regulation applies. If adjustment is at the Line Level, the payer must send and the provider should refer to the 835 Healthcare Policy Identification Segment (loop 2110 Service Payment information REF) if the regulations apply. To be used for Property and Casualty Auto only.</t>
  </si>
  <si>
    <t>Notes: This code replaces deactivated code Y2</t>
  </si>
  <si>
    <t>P23</t>
  </si>
  <si>
    <t>Medical Payments Coverage (MPC) or Personal Injury Protection (PIP) Benefits jurisdictional fee schedule adjustment. Usage: If adjustment is at the Claim Level, the payer must send and the provider should refer to the 835 Class of Contract Code Identification Segment (Loop 2100 Other Claim Related Information REF). If adjustment is at the Line Level, the payer must send and the provider should refer to the 835 Healthcare Policy Identification Segment (loop 2110 Service Payment information REF) if the regulations apply. To be used for Property and Casualty Auto only.</t>
  </si>
  <si>
    <t>Notes: This code replaces deactivated code Y3</t>
  </si>
  <si>
    <t>P24</t>
  </si>
  <si>
    <t>Payment adjusted based on Preferred Provider Organization (PPO). Usage: If adjustment is at the Claim Level, the payer must send and the provider should refer to the 835 Class of Contract Code Identification Segment (Loop 2100 Other Claim Related Information REF). If adjustment is at the Line Level, the payer must send and the provider should refer to the 835 Healthcare Policy Identification Segment (loop 2110 Service Payment information REF) if the regulations apply. To be used for Property and Casualty only. Use only with Group Code CO.</t>
  </si>
  <si>
    <t>P25</t>
  </si>
  <si>
    <t>Payment adjusted based on Medical Provider Network (MPN). Usage: If adjustment is at the Claim Level, the payer must send and the provider should refer to the 835 Class of Contract Code Identification Segment (Loop 2100 Other Claim Related Information REF). If adjustment is at the Line Level, the payer must send and the provider should refer to the 835 Healthcare Policy Identification Segment (loop 2110 Service Payment information REF) if the regulations apply. To be used for Property and Casualty only. (Use only with Group Code CO).</t>
  </si>
  <si>
    <t>P26</t>
  </si>
  <si>
    <t>Payment adjusted based on Voluntary Provider network (VPN). Usage: If adjustment is at the Claim Level, the payer must send and the provider should refer to the 835 Class of Contract Code Identification Segment (Loop 2100 Other Claim Related Information REF). If adjustment is at the Line Level, the payer must send and the provider should refer to the 835 Healthcare Policy Identification Segment (loop 2110 Service Payment information REF) if the regulations apply. To be used for Property and Casualty only. (Use only with Group Code CO).</t>
  </si>
  <si>
    <t>P27</t>
  </si>
  <si>
    <t>Payment denied based on the Liability Coverage Benefits jurisdictional regulations and/or payment policies. Usage: If adjustment is at the Claim Level, the payer must send and the provider should refer to the 835 Insurance Policy Number Segment (Loop 2100 Other Claim Related Information REF qualifier 'IG') if the jurisdictional regulation applies. If adjustment is at the Line Level, the payer must send and the provider should refer to the 835 Healthcare Policy Identification Segment (loop 2110 Service Payment information REF) if the regulations apply. To be used for Property and Casualty Auto only.</t>
  </si>
  <si>
    <t>P28</t>
  </si>
  <si>
    <t>Payment adjusted based on the Liability Coverage Benefits jurisdictional regulations and/or payment policies. Usage: If adjustment is at the Claim Level, the payer must send and the provider should refer to the 835 Insurance Policy Number Segment (Loop 2100 Other Claim Related Information REF qualifier 'IG') if the jurisdictional regulation applies. If adjustment is at the Line Level, the payer must send and the provider should refer to the 835 Healthcare Policy Identification Segment (loop 2110 Service Payment information REF) if the regulations apply. To be used for Property and Casualty Auto only.</t>
  </si>
  <si>
    <t>P29</t>
  </si>
  <si>
    <t>Liability Benefits jurisdictional fee schedule adjustment. Usage: If adjustment is at the Claim Level, the payer must send and the provider should refer to the 835 Class of Contract Code Identification Segment (Loop 2100 Other Claim Related Information REF). If adjustment is at the Line Level, the payer must send and the provider should refer to the 835 Healthcare Policy Identification Segment (loop 2110 Service Payment information REF) if the regulations apply. To be used for Property and Casualty Auto only.</t>
  </si>
  <si>
    <t xml:space="preserve">HIPAA provider taxonomy classifies provider groups (clinicians who bill as a group practice or under a corporate name, even if that group is composed of one provider) as a “person”, and these shall be coded as a person.  Health care claims processors shall code according to:
1 Person
2 Non-Person Entity
</t>
  </si>
  <si>
    <t>See "De-Identification Defined" tab for comparison of Limited, De-Identified and Identifiable data.</t>
  </si>
  <si>
    <t>Health Care Claims Database (HCCD) DATA ELEMENT NAME</t>
  </si>
  <si>
    <t>File Type</t>
  </si>
  <si>
    <t>Contents:</t>
  </si>
  <si>
    <t>ID's and File Types</t>
  </si>
  <si>
    <t>1. HCCD Data Elements</t>
  </si>
  <si>
    <t>2. Calculated Data Elements</t>
  </si>
  <si>
    <t>3. Filters</t>
  </si>
  <si>
    <t>Tables of Code Sets and Value Descriptions</t>
  </si>
  <si>
    <t>Table - B1B Relationship Codes</t>
  </si>
  <si>
    <t>Table - B1C Discharge Status</t>
  </si>
  <si>
    <t>Table B1D - Type of Bill</t>
  </si>
  <si>
    <t>Revenue Code Matrix</t>
  </si>
  <si>
    <t>Table B1E - Place of Service</t>
  </si>
  <si>
    <t>Table B1F - Claims Status</t>
  </si>
  <si>
    <t>Table B1G - Present on Admission</t>
  </si>
  <si>
    <t>Table B1H Dispense as Written</t>
  </si>
  <si>
    <t>Table B1I - Benefit Coverage</t>
  </si>
  <si>
    <t>CARC Denial Reasons</t>
  </si>
  <si>
    <t>Delaware Health Care Claims Database</t>
  </si>
  <si>
    <t>R</t>
  </si>
  <si>
    <t>O</t>
  </si>
  <si>
    <t xml:space="preserve">FIS – Fully insured
GHI- State Group Health Insurance Program
GSA – policies sold and issued directly to small employers through a qualified association trust (V)
IND – policies sold and issued directly to individuals (non-group)
LGS – policies and issued directly to employers having 101 or more employees (V)
MCD - Medicaid
MED- Medicare and Retiree products.  
SFP – Self-insured plans (V)
SGS- Policies sold and issued to employers having 2 - 100 employees 
SHP - Student Health Plan
OTH – policies sold to other types of entities. Insurers using this market code shall obtain prior approval.
</t>
  </si>
  <si>
    <t>MC017</t>
  </si>
  <si>
    <t>Date Service Approved/Accounts Payable Date/Actual Paid Date</t>
  </si>
  <si>
    <t xml:space="preserve">Required for all inpatient claims. (SOURCE:  National Uniform Billing Data Element Specifications)
</t>
  </si>
  <si>
    <t>MC038a</t>
  </si>
  <si>
    <t>PC025a</t>
  </si>
  <si>
    <t xml:space="preserve">O </t>
  </si>
  <si>
    <t>Denial reason</t>
  </si>
  <si>
    <t>Provider Office State</t>
  </si>
  <si>
    <t>See Lookup Table B-1.A 
ME003 value for a member should match MC003 and PC003 in corresponding claims data.</t>
  </si>
  <si>
    <t>4 digit Year for which eligibility is reported in this submission Format = YYYY</t>
  </si>
  <si>
    <t>Month for which eligibility is reported in this submission expressed numerical from 01 to 12.</t>
  </si>
  <si>
    <t xml:space="preserve">Y – Yes, primary insurance
N – No, secondary or tertiary insurance
</t>
  </si>
  <si>
    <t>This field identifies which entity holds the risk: ASW = Self-funded plans administered by a TPA, where the employer has purchased stop-loss, or group excess insurance coverage; ASO = Self- funded plans administered by a TPA, where the employer has not purchased stop-loss, or group excess insurance coverage; STN = Short-term, non-renewable health insurance (e.g., COBRA); UND = Plans underwritten by the insurer(fully insured group and individual policies); MEW</t>
  </si>
  <si>
    <t xml:space="preserve">NPI of Member’s PCP
NA – if the plan eligibility does not require a PCP
Unknown – if PCP is required by the plan but is unknown
</t>
  </si>
  <si>
    <t>See Lookup Table B-1.A</t>
  </si>
  <si>
    <t xml:space="preserve">Line number for this service.  The line counter begins with 1 and is incremented by 1 for each additional service line of a claim. 
All claims must contain a line 1.
</t>
  </si>
  <si>
    <t xml:space="preserve">The version number of this claim service line.  The original claim will have a version number of 0, with the next version being assigned a 1, and each subsequent version being incremented by 1 for that service line.
Plans that cannot increment this column may opt to use YYMM as the version number.
</t>
  </si>
  <si>
    <t>Required for all inpatient claims.  Time is expressed in military time - HHMM</t>
  </si>
  <si>
    <t xml:space="preserve">Required for all inpatient claims (SOURCE:  National Uniform Billing Data Element Specifications)
1 Emergency
2 Urgent
3 Elective
4 Newborn
5 Trauma Center
9 Information not available
</t>
  </si>
  <si>
    <t xml:space="preserve">Required for all inpatient claims.
defaults:  
IP: default ‘00’ = unknown
OP: default ‘01’ = home
See Lookup Table B-1.
</t>
  </si>
  <si>
    <t xml:space="preserve">Prefer CMS specialty or taxonomy codes. Homegrown codes can be used but a lookup is required. 
A Dictionary for homegrown codes must be supplied during testing.
</t>
  </si>
  <si>
    <t>Required for institutional claims; Not to be used for professional claims See Lookup Table B-1.D</t>
  </si>
  <si>
    <t xml:space="preserve">See Lookup Table B-1.F
Claim status codes maintained by ANSI ASC X12 is the code identifying type of claim
</t>
  </si>
  <si>
    <t>Required on all inpatient admission claims and encounters.  ICD-9-CM or ICD-10-CM.  Do not code decimal point.</t>
  </si>
  <si>
    <t xml:space="preserve">0 This claim contains ICD-9-CM codes
1 This claim contains ICD-10-CM codes
The purpose of this field is to identify which code set is being utilized.
</t>
  </si>
  <si>
    <t xml:space="preserve">Health Care Common Procedural Coding System (HCPCS); this includes the CPT codes of the American Medical Association.
Required for Outpatient and Professional claims only.
</t>
  </si>
  <si>
    <t>Code US for United States.</t>
  </si>
  <si>
    <t>Must apply to the entire claim and be unique within the Reporting Entity's system.</t>
  </si>
  <si>
    <t>Line number for this service.  The line counter begins with 1 and is incremented by 1 for each additional service line of a claim.</t>
  </si>
  <si>
    <t>NDC Code</t>
  </si>
  <si>
    <t>NPI number for prescribing physician</t>
  </si>
  <si>
    <t>The version number of this claim service line.  The original claim will have a version number of 0, with the next version being assigned a 1, and each subsequent version being incremented by 1 for that service line. Required Default YYMM</t>
  </si>
  <si>
    <t xml:space="preserve">F – Facility
G – Provider group
I – IPA
P – Practitioner
Please see definition details in 7.10 B1.J. Provider Entity Descriptions
</t>
  </si>
  <si>
    <t xml:space="preserve">Report the HIPAA-compliant health care provider taxonomy code.  Code set is freely available at the National Uniform Claims Committee’s web site at http://www.nucc.org/ </t>
  </si>
  <si>
    <t>Value when Provider Entity (MP003)=P</t>
  </si>
  <si>
    <t xml:space="preserve">        </t>
  </si>
  <si>
    <t>MC- 'File Date</t>
  </si>
  <si>
    <t>Insurance Type Product Code</t>
  </si>
  <si>
    <t>2013</t>
  </si>
  <si>
    <t>2014</t>
  </si>
  <si>
    <t>2015</t>
  </si>
  <si>
    <t>2016</t>
  </si>
  <si>
    <t>2017</t>
  </si>
  <si>
    <t>2018</t>
  </si>
  <si>
    <t>2019</t>
  </si>
  <si>
    <t>Grand Total</t>
  </si>
  <si>
    <t>12</t>
  </si>
  <si>
    <t>13</t>
  </si>
  <si>
    <t>15</t>
  </si>
  <si>
    <t>16</t>
  </si>
  <si>
    <t>99</t>
  </si>
  <si>
    <t>MX</t>
  </si>
  <si>
    <t>VF</t>
  </si>
  <si>
    <t>ME- File Date</t>
  </si>
  <si>
    <t>19</t>
  </si>
  <si>
    <t>22</t>
  </si>
  <si>
    <t>PC 'File Date</t>
  </si>
  <si>
    <t>21</t>
  </si>
  <si>
    <t>MC 'File Date</t>
  </si>
  <si>
    <t>ME 'File Date</t>
  </si>
  <si>
    <t>Medicaid Other</t>
  </si>
  <si>
    <t>Vaccines for Children</t>
  </si>
  <si>
    <t>Insurance Type for elements ME003, MC003 and PC003</t>
  </si>
  <si>
    <t xml:space="preserve">TABLE B.1.A </t>
  </si>
  <si>
    <t>TABLE B.1.C - DISCHARGE STATUS MC023</t>
  </si>
  <si>
    <t>TABLE B.1.D - TYPE OF BILL (INSTITUTIONAL CLAIMS ONLY) MC036</t>
  </si>
  <si>
    <t>TABLE B.1.E - PLACE OF SERVICE MC037</t>
  </si>
  <si>
    <t>TABLE B.1.F - CLAIM STATUS MC038 and PC025</t>
  </si>
  <si>
    <t>TABLE B.1.F - PRESENT ON ADMISSION CODES MC201A through MC201M</t>
  </si>
  <si>
    <t>TABLE B.1.I - BENEFIT COVERAGE LEVEL ME007</t>
  </si>
  <si>
    <t>B.1.J Provider Entity MP003</t>
  </si>
  <si>
    <t>F</t>
  </si>
  <si>
    <r>
      <t>Facility (F):</t>
    </r>
    <r>
      <rPr>
        <sz val="12"/>
        <color theme="1"/>
        <rFont val="Calibri"/>
        <family val="2"/>
        <scheme val="minor"/>
      </rPr>
      <t xml:space="preserve"> </t>
    </r>
    <r>
      <rPr>
        <sz val="11"/>
        <color theme="1"/>
        <rFont val="Calibri"/>
        <family val="2"/>
        <scheme val="minor"/>
      </rPr>
      <t>Hospital, health center, long-term care, rehabilitation, and any building that is licensed to transact healthcare services</t>
    </r>
  </si>
  <si>
    <t>In general, the difference between a Provider Group and an IPA is that the latter is a business entity established for the purposes of reducing costs (i.e ACO).</t>
  </si>
  <si>
    <t>G</t>
  </si>
  <si>
    <r>
      <t>Provider Group (G):</t>
    </r>
    <r>
      <rPr>
        <sz val="12"/>
        <color theme="1"/>
        <rFont val="Calibri"/>
        <family val="2"/>
        <scheme val="minor"/>
      </rPr>
      <t xml:space="preserve"> </t>
    </r>
    <r>
      <rPr>
        <sz val="11"/>
        <color theme="1"/>
        <rFont val="Calibri"/>
        <family val="2"/>
        <scheme val="minor"/>
      </rPr>
      <t>Collection of licensed/certified healthcare professionals that are practicing healthcare services under the same entity name and Federal Tax Identification Number     In general, the difference between a Provider Group and an IPA is that the latter is a business entity established for the purposes of reducing costs (i.e ACO).</t>
    </r>
  </si>
  <si>
    <t>P</t>
  </si>
  <si>
    <r>
      <t>Practitioner (P):</t>
    </r>
    <r>
      <rPr>
        <sz val="12"/>
        <color theme="1"/>
        <rFont val="Calibri"/>
        <family val="2"/>
        <scheme val="minor"/>
      </rPr>
      <t xml:space="preserve"> </t>
    </r>
    <r>
      <rPr>
        <sz val="11"/>
        <color theme="1"/>
        <rFont val="Calibri"/>
        <family val="2"/>
        <scheme val="minor"/>
      </rPr>
      <t>Physician, clinician, orthodontist, and any individual that is licensed/certified to perform healthcare services</t>
    </r>
  </si>
  <si>
    <t>I</t>
  </si>
  <si>
    <t>IPA: An independent physician association (IPA) organized and owned by a network of independent physician practices for the purpose of reducing overhead or pursuing business ventures such as contracts with employers, accountable care organizations (ACO) and/or managed care organizations (MCOs).</t>
  </si>
  <si>
    <t>Null</t>
  </si>
  <si>
    <t>% of Total Distinct count of Provider Npi</t>
  </si>
  <si>
    <t>Data Classification</t>
  </si>
  <si>
    <t xml:space="preserve">
Frequency of Values
(% Field is Populated)</t>
  </si>
  <si>
    <t>Data Submission Guide (DSG) Data Element Description</t>
  </si>
  <si>
    <t>DSG Data Element</t>
  </si>
  <si>
    <t>Required for professional claims.  Not to be used for institutional claims.  Map where you can and default to “99” for all others.
See Lookup Table B-1.E</t>
  </si>
  <si>
    <r>
      <t xml:space="preserve">96.63%                                                      </t>
    </r>
    <r>
      <rPr>
        <i/>
        <sz val="12"/>
        <rFont val="Calibri"/>
        <family val="2"/>
        <scheme val="minor"/>
      </rPr>
      <t xml:space="preserve">0- 31.10%                                                     1- 65.53%         </t>
    </r>
    <r>
      <rPr>
        <sz val="12"/>
        <rFont val="Calibri"/>
        <family val="2"/>
        <scheme val="minor"/>
      </rPr>
      <t xml:space="preserve">                                             Null- 3.37%</t>
    </r>
  </si>
  <si>
    <t>Table B1A - Insurance Type</t>
  </si>
  <si>
    <t>Identifies the therapeutic drug "class" and provides a description of the medication. Can also provide the standard price</t>
  </si>
  <si>
    <t>Valid values include provider, pharmacy, independent lab, ambulance, and other</t>
  </si>
  <si>
    <t>Dual-Eligible Flag</t>
  </si>
  <si>
    <t>Identify Medicare-Medicaid dually eligible beneficiaries in the data</t>
  </si>
  <si>
    <t>Total Paid Amount</t>
  </si>
  <si>
    <t>Includes the sum of all insurer and patient paid portions of the claim</t>
  </si>
  <si>
    <r>
      <t xml:space="preserve">REQUIRED         </t>
    </r>
    <r>
      <rPr>
        <sz val="9"/>
        <rFont val="Calibri"/>
        <family val="2"/>
        <scheme val="minor"/>
      </rPr>
      <t>(R= Required, O= Optional
C=Conditional)</t>
    </r>
  </si>
  <si>
    <t>C</t>
  </si>
  <si>
    <t xml:space="preserve">Time expressed in military time – HHMM 
R for Inpatient claims. </t>
  </si>
  <si>
    <t>National Uniform Billing Committee Codes.  Code using leading zeroes, left justified, and four digits.
R for Institutional Claims only, otherwise leave blank</t>
  </si>
  <si>
    <t>Code indicating the presence of diagnosis at the time of admission
See Table B-1.G for valid values.
R (Inpatient Only, otherwise leave blank)</t>
  </si>
  <si>
    <t xml:space="preserve">Code indicating the presence of diagnosis at the time of admission for MC201A
See Table B-1.G for valid values.
R if 201A has a value (inpatient Only, otherwise leave blank
</t>
  </si>
  <si>
    <t>Deidentified</t>
  </si>
  <si>
    <t>Age_Group</t>
  </si>
  <si>
    <t>Based on Age at time of Service, age groups 0-9, 10-19, 20-29 etc through 80+</t>
  </si>
  <si>
    <t>First Databank Resource</t>
  </si>
  <si>
    <t xml:space="preserve">CASE
WHEN age &lt; 10 then '0-9'
WHEN age &lt; 20 then '10-19'
WHEN age &lt; 30 then '20-29'
WHEN age &lt; 40 then '30-39'
WHEN age &lt; 50 then '40-49'
WHEN age &lt; 60 then '50-59'
WHEN age &lt; 70 then '60-69'
WHEN age &lt; 80 then '70-79'
ELSE '80 +'
END as age_group
</t>
  </si>
  <si>
    <t>Length_of_stay_DHIN</t>
  </si>
  <si>
    <t xml:space="preserve">WHEN DATEDIFF('day',admission_date,discharge_date) = 0 THEN 1
ELSE DATEDIFF('day',admission_date,discharge_date) 
END as length_of_stay_CMS
</t>
  </si>
  <si>
    <t>DATEDIFF('day',admission_date,discharge_date) as length_of_stay_DHIN</t>
  </si>
  <si>
    <t>Claim_Type</t>
  </si>
  <si>
    <t>Service_Line</t>
  </si>
  <si>
    <t>Valid values include professional, other, facility</t>
  </si>
  <si>
    <t>Age_at_Date_of_Service</t>
  </si>
  <si>
    <t>Drug Classification</t>
  </si>
  <si>
    <t>SUM(isnull (paid_amount,0) + isnull (co_pay_amount,0) + isnull (coinsurance_amount,0) + isnull (deductible_amount,0)) as total_paid_amount</t>
  </si>
  <si>
    <t xml:space="preserve">There are two tabs with explanations for File and Data types </t>
  </si>
  <si>
    <t>a. Names;
b. Geographic subdivisions smaller than a State, including street address, city, county, precinct, zip code and their equivalent geocodes except for the initial three digits of a zip code if, according to the current publicly available data from the Bureau of the Census:
i. The geographic unit formed by combining all zip codes with the same three initial digits containing more than 20,000 people; and
ii. The initial three digits of a zip code for all such geographic units containing 20,000 or fewer people is changed to 000.
c. All elements of dates (except year) for dates directly related to an individual, including birth date, admission date, discharge date, date of death; and all ages over 89 and all elements of dates (including year) indicative of such age, except that such ages and elements may be aggregated into a single category of age 90 or older;
d. Telephone numbers (not collected by the Delaware HCCD);
e. Fax numbers (not collected by the Delaware HCCD);
f. Electronic mail addresses (not collected by the Delaware HCCD);
g. Social security numbers;
h. Medical record numbers;
i. Health plan beneficiary numbers;
j. Account numbers;
k. Certificate/license numbers;
l. Vehicle identifiers and serial numbers, including license plate numbers (not collected by the Delaware HCCD);
m. Device identifiers and serial numbers (not collected by the Delaware HCCD);
n. Web Universal Resource Locators (URLs) (not collected by the Delaware HCCD);
o. Internet Protocol (IP) address numbers (not collected by the Delaware HCCD);
p. Biometric identifiers, including finger and voice prints (not collected by the Delaware HCCD);
q. Full face photographic images and any comparable images (not collected by the Delaware HCCD); and
r. Any other unique identifying number, characteristic, or code, except as permitted by paragraph (c) of 45 CFR § 164.514 (not collected by the Delaware HCCD).</t>
  </si>
  <si>
    <t xml:space="preserve">De-Identification of Protected Health Information (PHI):  Health information that does not identify an individual and with respect to which there is no reasonable basis to believe that the information can be used to identify an individual is not individually identifiable health information (45 CFR § 164.514(a)).
A De-Identified Data Set may be requested by submitting a written Data Release Application to the HCCD Administrator. The HCCD Administrator may elect to select records or grant access to or create a summary data set based on the applicant’s selection criteria. 
The HCCD Committee has established criteria for release of a De-Identified Data Set. When an Application meets these criteria, the HCCD Committee has determined that the De-Identified Data Set may be released by the HCCD Administrator. The HCCD Committee will receive regular informational updates about these releases. Because these releases will not provide claims line or member level detail and contain no PHI, they fall outside the scope of HIPAA. A Data Use Agreement will be executed to define the terms and conditions under which the information was released and to protect HCCD interests.
</t>
  </si>
  <si>
    <t xml:space="preserve">The following identifiers of the individual or of relatives, employers, or household members of the individual must be removed to meet the HIPAA standard for de-identification at (45 C.F.R. 164.5 14(b)(2)):
</t>
  </si>
  <si>
    <t>DE-IDENTIFIED DATA</t>
  </si>
  <si>
    <t>Data Classifications are: De-Identified Data, Limited Data and Identifiable Data</t>
  </si>
  <si>
    <t>LIMITED DATA</t>
  </si>
  <si>
    <t>IDENTIFIABLE Data</t>
  </si>
  <si>
    <t xml:space="preserve">Identifiable Data refers to data that are Protected Health Information (PHI) such that they do not meet the HIPAA definition of De-Identified Data or a Limited Data Set.
Please see - De-identified Data description for list of PHI data elements.
</t>
  </si>
  <si>
    <t xml:space="preserve">Calculated Data Element Choices </t>
  </si>
  <si>
    <t>Expected Frequency of Values (Threshold)</t>
  </si>
  <si>
    <t>Common Purpose</t>
  </si>
  <si>
    <t>Effectiveness -Maximum % Valued</t>
  </si>
  <si>
    <t>Reporting Parameter</t>
  </si>
  <si>
    <t>Claim Identification</t>
  </si>
  <si>
    <t>Person Identification</t>
  </si>
  <si>
    <t>Provider Identification</t>
  </si>
  <si>
    <t>not assessed</t>
  </si>
  <si>
    <t>Data Dictionary Overview</t>
  </si>
  <si>
    <t>Overview</t>
  </si>
  <si>
    <t>File Type Code</t>
  </si>
  <si>
    <t>File Type DESCRIPTION</t>
  </si>
  <si>
    <t>Member Composite ID</t>
  </si>
  <si>
    <t>DATA SUBMISSION GUIDE (DSG) DATA ELEMENT NUMBER</t>
  </si>
  <si>
    <t xml:space="preserve">The DSG data element numbers listed in column E on the HCCD Data Elemennts tab identify the claim type source within the HCCD.  The 2 characters represent the file type from which the data element originated.  Today, there are 4 different data file types.  Some data elements are present in multiple file types.  </t>
  </si>
  <si>
    <t>The "1. HCCD Data Elements" tab lists all the data elements submitted by our participating Insurance companies.
- For an explanation of the three categories of data requests, see the "De-Identification Defined" tab. 
- A data request will be categorized to its highest risk classification even if only one element of that classification is present. De-Identified Data, is lowest risk, then Limited Dataset, with Identifiable Data as highest risk.</t>
  </si>
  <si>
    <t>The "3. Filters" tab describes examples of filters that can be applied to a dataset to assist in complying with the minimum necessary data for your data extract.</t>
  </si>
  <si>
    <t>Length of stay in hospital calculation expected to be used by "professional Claims"</t>
  </si>
  <si>
    <t xml:space="preserve"> ambulance</t>
  </si>
  <si>
    <t xml:space="preserve"> federally qualified health center</t>
  </si>
  <si>
    <t xml:space="preserve"> free standing ambulatory surgery</t>
  </si>
  <si>
    <t xml:space="preserve"> home</t>
  </si>
  <si>
    <t xml:space="preserve"> hospice</t>
  </si>
  <si>
    <t xml:space="preserve"> hospital emergency room</t>
  </si>
  <si>
    <t xml:space="preserve"> intermediate care facility</t>
  </si>
  <si>
    <t xml:space="preserve"> laboratory services</t>
  </si>
  <si>
    <t xml:space="preserve"> mental health clinic</t>
  </si>
  <si>
    <t xml:space="preserve"> office</t>
  </si>
  <si>
    <t xml:space="preserve"> other</t>
  </si>
  <si>
    <t xml:space="preserve"> pharmacy</t>
  </si>
  <si>
    <t xml:space="preserve"> psychiatric residential treatment center</t>
  </si>
  <si>
    <t xml:space="preserve"> rehabilitation facility</t>
  </si>
  <si>
    <t xml:space="preserve"> renal dialysis center</t>
  </si>
  <si>
    <t xml:space="preserve"> residential</t>
  </si>
  <si>
    <t xml:space="preserve"> residential substance abuse treatment facility</t>
  </si>
  <si>
    <t xml:space="preserve"> rural health clinic</t>
  </si>
  <si>
    <t xml:space="preserve"> skilled nursing facility</t>
  </si>
  <si>
    <t xml:space="preserve"> urgent care facility</t>
  </si>
  <si>
    <t>acute inpatient or hospital</t>
  </si>
  <si>
    <t xml:space="preserve">Care setting describes the location where the service occurred. Valid values include: </t>
  </si>
  <si>
    <t xml:space="preserve">Relevant to procedure codes MC058 or MC055, or Revenue Code MC054 , provide count of services delivered. EXAMPLE: A beneficiary received occupational therapy (HCPCS “timed” code 97530 which is defined in 15 minute units) for a total of 60 minutes. Quantity = 60. </t>
  </si>
  <si>
    <t>Care Setting Calculated Element</t>
  </si>
  <si>
    <t>Admission Hour</t>
  </si>
  <si>
    <t>Discharge Hour</t>
  </si>
  <si>
    <t>DATA ELEMENT Name</t>
  </si>
  <si>
    <t xml:space="preserve">The "2. Calculated Data Elements" tab describes calculated elements such as Age at time of Service, or Length of Stay from Admit and Discharge dates. This tab is under construction. Expect updates as they become available. </t>
  </si>
  <si>
    <t xml:space="preserve">The remaining Tabs/tables provide specific information about select data elements. For example, if the element contains a code, the codes are defined.  </t>
  </si>
  <si>
    <t>Filter Specification Examples</t>
  </si>
  <si>
    <t>A provider who has a contract with your health insurer or plan to provide services to you at a discount. Your health insurance or plan may have preferred providers who are also “participating” providers.</t>
  </si>
  <si>
    <t>A point of service plan is a type of managed care health insurance plan in the United States. It combines characteristics of the health maintenance organization and the preferred provider organization. The POS is based on a managed care foundation—lower medical costs in exchange for more limited choice.</t>
  </si>
  <si>
    <t>HMOs provide medical treatment on a prepaid basis, which means that HMO members pay a fixed monthly fee, regardless of how much medical care is needed in a given month. In return for this fee, most HMOs provide a wide variety of medical services, from office visits to hospitalization and surgery.</t>
  </si>
  <si>
    <t>HMOs provide dental treatment on a prepaid basis, which means that HMO members pay a fixed monthly fee, regardless of how much medical care is needed in a given month. In return for this fee, most HMOs provide a wide variety of medical services, from office visits to hospitalization and surgery.</t>
  </si>
  <si>
    <t>Medicare Part A helps cover hospital expenses such as room, board and other inpatient services, limited stay in a skilled nursing facility, and helps cover hospice care and home-health care.</t>
  </si>
  <si>
    <t>Medicare Part B helps cover medical expenses, such as doctor's services, outpatient services and other medical supplies. It also helps cover some occupational and physical therapy services and some home-health care. It also covers some preventive services. Typically, the monthly premium you pay for Medicare Part B is deducted from your Social Security benefits.</t>
  </si>
  <si>
    <t>Known as Medicare Advantage, Medicare Part C plans cover all of your Medicare Parts A and B benefits plus they may also include Medicare Part D prescription drug coverage. With a Medicare Advantage plan that includes prescription drug coverage, you simply choose to receive your benefits through a private health insurance company, giving you the convenience of an all-in-one plan.</t>
  </si>
  <si>
    <t>One of the major gaps in Original Medicare is prescription drug coverage. For help managing the costs of your prescription medications, you generally will need to add on a Medicare Part D plan, also known as prescription drug coverage.
Prescription drug coverage is in many Medicare Advantage Plans (Part C), but there are also Medicare Advantage plans available without prescription drug coverage.</t>
  </si>
  <si>
    <t>Title V is the Federal program that focuses solely on improving the health of all mothers and children. Title V makes a special effort to build community capacity to deliver such enabling services as care coordination, transportation, home visiting, and nutrition counseling, which complement and help ensure the success of State Medicaid and SCHIP medical assistance programs</t>
  </si>
  <si>
    <t>The Children's Health Insurance Program (CHIP) provides health coverage to eligible children, through both Medicaid and separate CHIP programs. CHIP is administered by states, according to federal requirements. The program is funded jointly by states and the federal government.</t>
  </si>
  <si>
    <t>States may offer Medicaid benefits on a fee-for-service (FFS) basis, through managed care plans, or both. Under the FFS model, the state pays providers directly for each covered service received by a Medicaid beneficiary.</t>
  </si>
  <si>
    <t>Medicaid managed care provides for the delivery of Medicaid health benefits and additional services through contracted arrangements between state Medicaid agencies and managed care organizations (MCOs) that accept a set per member per month (capitation) payment for these services.</t>
  </si>
  <si>
    <t>Medigap is a type of insurance that provides supplemental insurance on top of Original Medicare, which is the government program that provides health insurance benefits to seniors.
Medigap is Medicare Supplement Insurance that helps fill "gaps" in Original Medicare and is sold by private companies. Original Medicare pays for much, but not all, of the cost for covered health care services and supplies. A Medicare Supplement Insurance (Medigap) policy can help pay some of the remaining health care costs, like:
Copayments
Coinsurance
Deductibles</t>
  </si>
  <si>
    <t xml:space="preserve">Delaware Medical Assistance not Fee for Service, CHIP, Vaccines for Children or Medicaid MCO.  </t>
  </si>
  <si>
    <t>Delaware's program Vaccines for Children within the Medicaid services.</t>
  </si>
  <si>
    <t>Self-insurance is also called a self-funded plan. This is a type of plan in which an employer takes on most or all of the cost of benefit claims. The insurance company manages the payments, but the employer is the one who pays the claims.</t>
  </si>
  <si>
    <t>Commercially available (non-State and non-Federal) supplemental insurance plans  hlp cover medical costs and out-of-pocket expenses that often accompany these unexpected events. There are a wide variety of plans, coverage, deductibles and benefits to fit a person's health needs and financial situation.</t>
  </si>
  <si>
    <t>Medicare is a national health insurance program in the United States, begun in 1966 under the Social Security Administration and now administered by the Centers for Medicare and Medicaid Services.</t>
  </si>
  <si>
    <t>CODE</t>
  </si>
  <si>
    <t>Field that identifies length of inpatient stay – person who is admitted/discharged the same day has a value of “0”</t>
  </si>
  <si>
    <t>Care Setting</t>
  </si>
  <si>
    <t>Valid values include: acute inpatient or hospital, ambulance, federally qualified health center, free standing ambulatory surgery, home, hospice, hospital emergency room, intermediate care facility, laboratory services, mental health clinic, office, other, pharmacy, psychiatric residential treatment center, rehabilitation facility, renal dialysis center, residential, residential substance abuse treatment facility, rural health clinic, skilled nursing facility, urgent care facility</t>
  </si>
  <si>
    <t>Care setting describes the location where the service occurred. Based on a crosswalk involving Place of Service and Type of Bill</t>
  </si>
  <si>
    <t>Medicaid is a public health insurance program in the United States that provides health care coverage to low-income families or individuals. It covers doctor visits, hospital stays, long-term medical care, custodial care, and other health-related costs. MC Medicaid – Medicare Medicaid – aka Dual Eligible</t>
  </si>
  <si>
    <t>The Qualified Medicare Beneficiary (QMB) program is a Medicare Savings Program that helps qualified individuals meet the costs of Medicare premiums and deductibles. Medicare Medicaid – aka Dual Eligible</t>
  </si>
  <si>
    <t>Non-residential Opioid treatment facility</t>
  </si>
  <si>
    <t>NOTES</t>
  </si>
  <si>
    <t xml:space="preserve">62.00%
Null- 38.00%
</t>
  </si>
  <si>
    <r>
      <t xml:space="preserve">97.04%                                                     </t>
    </r>
    <r>
      <rPr>
        <i/>
        <sz val="12"/>
        <rFont val="Calibri"/>
        <family val="2"/>
        <scheme val="minor"/>
      </rPr>
      <t xml:space="preserve">F- 56.90%                                                    M- 40.26%    </t>
    </r>
    <r>
      <rPr>
        <sz val="12"/>
        <rFont val="Calibri"/>
        <family val="2"/>
        <scheme val="minor"/>
      </rPr>
      <t xml:space="preserve">                                            Null- 2.96%</t>
    </r>
  </si>
  <si>
    <t xml:space="preserve">97.04%                                                       Null- 2.796%                                                  </t>
  </si>
  <si>
    <t>97.04%                                                        Null- 2.96%</t>
  </si>
  <si>
    <t>97.04%                                                      Null- 2.96%</t>
  </si>
  <si>
    <t>99.56%                                                        Null- 0.44%</t>
  </si>
  <si>
    <r>
      <t xml:space="preserve">99.61%                                                         </t>
    </r>
    <r>
      <rPr>
        <i/>
        <sz val="12"/>
        <rFont val="Calibri"/>
        <family val="2"/>
        <scheme val="minor"/>
      </rPr>
      <t xml:space="preserve">1- 48.35%                                                  2- 51.26% </t>
    </r>
    <r>
      <rPr>
        <sz val="12"/>
        <rFont val="Calibri"/>
        <family val="2"/>
        <scheme val="minor"/>
      </rPr>
      <t xml:space="preserve">                                                 Null- 0.39%</t>
    </r>
  </si>
  <si>
    <t>92.85%                                                   Null- 7.15%</t>
  </si>
  <si>
    <t>99.56%                                              Null- 0.44%</t>
  </si>
  <si>
    <t>97.69%                                                      Null- 2.31%</t>
  </si>
  <si>
    <t>81.45%
18.55%</t>
  </si>
  <si>
    <t>0.76%                                                        Null- 99.24%</t>
  </si>
  <si>
    <t>99.02%                                                      Null- 0.98%</t>
  </si>
  <si>
    <t>72.12%                                                      Null- 27.88%</t>
  </si>
  <si>
    <t>45.74%                                                     Null- 54.26%</t>
  </si>
  <si>
    <t>30.25%                                                     Null- 69.75%</t>
  </si>
  <si>
    <t>93.86%                                                      Null- 6.14%</t>
  </si>
  <si>
    <t>N- 65.03%                                                    Y- 34.97%</t>
  </si>
  <si>
    <t>16.90%
Null-83.10%</t>
  </si>
  <si>
    <t>F- 60.81%                                                   
M- 39.19%                                               U- 0.00%</t>
  </si>
  <si>
    <t>17.51%
Null-82.49%</t>
  </si>
  <si>
    <t>16.9%
Null-83.10%</t>
  </si>
  <si>
    <t>99.97%                                                     Null- 0.03%</t>
  </si>
  <si>
    <t>16.74%                                                      Null-83.26%</t>
  </si>
  <si>
    <t>16.77%                                                      Null- 83.23%</t>
  </si>
  <si>
    <t>0.40%                                                      Null- 99.60%</t>
  </si>
  <si>
    <t xml:space="preserve">99.99%                                                    Null- 0.01%                                    </t>
  </si>
  <si>
    <t>99.89%                                                    Null- 0.11%</t>
  </si>
  <si>
    <t>99.61%
Null-0.39%</t>
  </si>
  <si>
    <r>
      <t xml:space="preserve">99.68%                                                       </t>
    </r>
    <r>
      <rPr>
        <i/>
        <sz val="12"/>
        <rFont val="Calibri"/>
        <family val="2"/>
        <scheme val="minor"/>
      </rPr>
      <t xml:space="preserve">N- 98.76%                                              U- 0.80%                                                   Y- 0.13%                                                   </t>
    </r>
    <r>
      <rPr>
        <sz val="12"/>
        <rFont val="Calibri"/>
        <family val="2"/>
        <scheme val="minor"/>
      </rPr>
      <t>Null- 0.32%</t>
    </r>
  </si>
  <si>
    <t xml:space="preserve">99.85%                                                       Null- 0.15% </t>
  </si>
  <si>
    <t>16.02%                                                      Null-83.98%</t>
  </si>
  <si>
    <t>F- 53.93%                                                   
M- 46.64%                                               U- 0.02%</t>
  </si>
  <si>
    <t>99.94%
Null-0.06%</t>
  </si>
  <si>
    <t>100%
3-0.05%
N-18.98%
Y-85.37%</t>
  </si>
  <si>
    <t>Y-72.27%
N-38.15%</t>
  </si>
  <si>
    <t>Null-56.80%
3-0.59%
N-38.40
Y-7.62%</t>
  </si>
  <si>
    <t>Null-57.87%
N-8.43%
Y-38.17%</t>
  </si>
  <si>
    <t>Null- 68.47%                                           OTH- 4.40%                                             UND-   27.17%
ASW-0.91%
STN-0.01%</t>
  </si>
  <si>
    <t>99.95%                                                          GHI- 7.39%                                            IND- 8.60%                                                LGS- 4.18%                                                   MCD- 18.13%                                         MED- 60.36%                                            SFP- 1.02%                                              SGS- 0.56%
FIS-2.28%</t>
  </si>
  <si>
    <t>31.53%                                                      (F- 25.99%                                                  S- 5.80%)                                                 Null- 68.47%</t>
  </si>
  <si>
    <t>23.98%                                                      Null- 76.02%</t>
  </si>
  <si>
    <t>98.58%                                                      Null- 1.42%</t>
  </si>
  <si>
    <r>
      <t xml:space="preserve">99.9%                                                           </t>
    </r>
    <r>
      <rPr>
        <i/>
        <sz val="12"/>
        <rFont val="Calibri"/>
        <family val="2"/>
        <scheme val="minor"/>
      </rPr>
      <t xml:space="preserve">F- 36.36%                                                    G- 3.57%                                                      P- 69.73%  
I-1.40%                                                                                                    </t>
    </r>
    <r>
      <rPr>
        <sz val="12"/>
        <rFont val="Calibri"/>
        <family val="2"/>
        <scheme val="minor"/>
      </rPr>
      <t>Null- 0.10%</t>
    </r>
  </si>
  <si>
    <t>93.03%                                                       Null- 6.97%</t>
  </si>
  <si>
    <t>99.41%                                                             Null- 0.39%</t>
  </si>
  <si>
    <t>99.60%                                                      Null- 0.40%</t>
  </si>
  <si>
    <t>32.88%                                                        Null- 67.12%</t>
  </si>
  <si>
    <t>M2</t>
  </si>
  <si>
    <t/>
  </si>
  <si>
    <t>0.13%</t>
  </si>
  <si>
    <t>36.36%</t>
  </si>
  <si>
    <t>3.57%</t>
  </si>
  <si>
    <t>1.40%</t>
  </si>
  <si>
    <t>69.73%</t>
  </si>
  <si>
    <t>Field Type</t>
  </si>
  <si>
    <t>VARCHAR</t>
  </si>
  <si>
    <t>CHAR</t>
  </si>
  <si>
    <t>DATE</t>
  </si>
  <si>
    <t>NUMERIC</t>
  </si>
  <si>
    <t xml:space="preserve">MC </t>
  </si>
  <si>
    <t>97.04%
Null-2.96%</t>
  </si>
  <si>
    <t>17.53%
Null- 82.47%</t>
  </si>
  <si>
    <t>Numeric</t>
  </si>
  <si>
    <t>Enterprise ID  (EID )match rate</t>
  </si>
  <si>
    <t>18,3</t>
  </si>
  <si>
    <t xml:space="preserve">Required for all inpatient claims.  </t>
  </si>
  <si>
    <t xml:space="preserve">First date of service for this service line.  </t>
  </si>
  <si>
    <t xml:space="preserve">Last date of service for this service line.  </t>
  </si>
  <si>
    <t xml:space="preserve">Date patient discharged.  Required for all inpatient claims.  </t>
  </si>
  <si>
    <t>Date MC058 (primary procedure) was performed
Inpatient Only, otherwise leave blank</t>
  </si>
  <si>
    <t>date claim paid if available, otherwise set to Date Prescription Filled</t>
  </si>
  <si>
    <t xml:space="preserve">The date a prescription was filled.  </t>
  </si>
  <si>
    <r>
      <rPr>
        <sz val="12"/>
        <rFont val="Calibri"/>
        <family val="2"/>
        <scheme val="minor"/>
      </rPr>
      <t>Date Prescription was written</t>
    </r>
    <r>
      <rPr>
        <sz val="12"/>
        <color rgb="FFFF0000"/>
        <rFont val="Calibri"/>
        <family val="2"/>
        <scheme val="minor"/>
      </rPr>
      <t xml:space="preserve">
</t>
    </r>
  </si>
  <si>
    <t>Number of metric units of medication dispensed.  Significant digit to 1000ths 0.000.</t>
  </si>
  <si>
    <t>Expected Length</t>
  </si>
  <si>
    <t xml:space="preserve">Must apply to the entire claim and be unique within the Reporting Entity’s system.
No partial claims – records must include all claim lines associated with Claim Control Number.
Only paid or partially paid claims are submitted to the HCCD.
</t>
  </si>
  <si>
    <t>ZIP Code of member - may include non-US codes. Does not include dash may have plus 4.</t>
  </si>
  <si>
    <t>ICD-9-CM or ICD-10_CM.  Does not include decimal point.</t>
  </si>
  <si>
    <t xml:space="preserve">Service provider (entity or individual) standard identification number issued by the federal government for individual healthcare providers and organizations to use when submitting HIPAA standard eletronic transactions. </t>
  </si>
  <si>
    <t>Older data may have an “N” for new or an “R” for refill, otherwise  refill #
01 -  New prescription
02 - Refill</t>
  </si>
  <si>
    <t>Length_of_stay_CMS</t>
  </si>
  <si>
    <t>Randomized Person ID applied to unique individuals of an extract without identifying the person.</t>
  </si>
  <si>
    <t>ZIP Code of pharmacy - may include non-US codes. Does not include dash may have plus 4.</t>
  </si>
  <si>
    <t>ZIP Code of provide - may include non-US codes. Does not include dash may have plus 4.</t>
  </si>
  <si>
    <t xml:space="preserve">Claim Adjustment Reason Code Required when MC038 = 4 or 22
Most appropriate code is used from either the Claim Adjustment Reason Codes (CARC) set or the Remittance Advice Remark Codes (RARC) set.
</t>
  </si>
  <si>
    <t xml:space="preserve">Describes an injury, poisoning or adverse effect.  ICD-9-CM or ICD-10-CM.  </t>
  </si>
  <si>
    <t>ICD-9-CM or ICD-10_CM.</t>
  </si>
  <si>
    <t xml:space="preserve">ICD-9-CM or ICD-10_CM. </t>
  </si>
  <si>
    <t xml:space="preserve">Desired when PC025 = 4 or 22.
Most appropriate code from either the Claim Adjustment Reason Codes (CARC) set or the Remittance Advice Remark Codes (RARC) set will be used.
</t>
  </si>
  <si>
    <t>DHIN-Data Dictionary Change Control</t>
  </si>
  <si>
    <t>Date of change</t>
  </si>
  <si>
    <t>DD Version#</t>
  </si>
  <si>
    <t>Reason for change</t>
  </si>
  <si>
    <t>100%
01-47.02%
02-52.46%</t>
  </si>
  <si>
    <t>Created the De-Identified data dictionary</t>
  </si>
  <si>
    <t>68.39%                                                     Null- 31.61%</t>
  </si>
  <si>
    <t>Reporting Entity Claim Control Number (Blinded)</t>
  </si>
  <si>
    <t>Member Date of Birth (Year)</t>
  </si>
  <si>
    <t xml:space="preserve">Date of birth (Year) from membership file.  </t>
  </si>
  <si>
    <t xml:space="preserve">Date of birth (Year) from medical claims file.  </t>
  </si>
  <si>
    <t>Date of Birth (Year) in Pharmacy claim</t>
  </si>
  <si>
    <t>Procedure Modifier – 1</t>
  </si>
  <si>
    <t xml:space="preserve">Procedure modifier required when a modifier clarifies/improves the reporting accuracy of the associated procedure code.
Required for Outpatient and Professional claims only.
</t>
  </si>
  <si>
    <t>MC056</t>
  </si>
  <si>
    <t>Version 2.3</t>
  </si>
  <si>
    <t xml:space="preserve">De-identified standard use Data Dictionary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</si>
</sst>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color theme="1"/>
      <name val="Calibri"/>
      <family val="2"/>
      <scheme val="minor"/>
    </font>
    <font>
      <sz val="11"/>
      <color rgb="FFFF0000"/>
      <name val="Calibri"/>
      <family val="2"/>
      <scheme val="minor"/>
    </font>
    <font>
      <b/>
      <sz val="11"/>
      <color theme="1"/>
      <name val="Calibri"/>
      <family val="2"/>
      <scheme val="minor"/>
    </font>
    <font>
      <sz val="11"/>
      <color theme="1"/>
      <name val="Calibri Light"/>
      <family val="1"/>
      <scheme val="major"/>
    </font>
    <font>
      <sz val="12"/>
      <color theme="1"/>
      <name val="Calibri Light"/>
      <family val="1"/>
      <scheme val="major"/>
    </font>
    <font>
      <sz val="10"/>
      <color theme="1"/>
      <name val="Calibri Light"/>
      <family val="1"/>
      <scheme val="major"/>
    </font>
    <font>
      <sz val="28"/>
      <color theme="1"/>
      <name val="Calibri Light"/>
      <family val="1"/>
      <scheme val="major"/>
    </font>
    <font>
      <sz val="20"/>
      <color theme="1"/>
      <name val="Calibri Light"/>
      <family val="1"/>
      <scheme val="major"/>
    </font>
    <font>
      <sz val="14"/>
      <color theme="1"/>
      <name val="Calibri Light"/>
      <family val="1"/>
      <scheme val="major"/>
    </font>
    <font>
      <sz val="16"/>
      <color theme="1"/>
      <name val="Calibri Light"/>
      <family val="1"/>
      <scheme val="major"/>
    </font>
    <font>
      <sz val="8"/>
      <color theme="1"/>
      <name val="Calibri Light"/>
      <family val="1"/>
      <scheme val="major"/>
    </font>
    <font>
      <b/>
      <sz val="11"/>
      <color indexed="8"/>
      <name val="Calibri"/>
      <family val="2"/>
    </font>
    <font>
      <sz val="11"/>
      <name val="Calibri"/>
      <family val="2"/>
      <scheme val="minor"/>
    </font>
    <font>
      <sz val="10"/>
      <color rgb="FF000000"/>
      <name val="Calibri"/>
      <family val="2"/>
      <scheme val="minor"/>
    </font>
    <font>
      <sz val="10"/>
      <color theme="1"/>
      <name val="Calibri"/>
      <family val="2"/>
      <scheme val="minor"/>
    </font>
    <font>
      <strike/>
      <sz val="10"/>
      <color rgb="FF000000"/>
      <name val="Calibri"/>
      <family val="2"/>
      <scheme val="minor"/>
    </font>
    <font>
      <strike/>
      <sz val="10"/>
      <color theme="1"/>
      <name val="Calibri"/>
      <family val="2"/>
      <scheme val="minor"/>
    </font>
    <font>
      <b/>
      <sz val="10"/>
      <color theme="0" tint="-0.499984740745262"/>
      <name val="Calibri"/>
      <family val="2"/>
      <scheme val="minor"/>
    </font>
    <font>
      <sz val="10"/>
      <name val="Calibri"/>
      <family val="2"/>
      <scheme val="minor"/>
    </font>
    <font>
      <b/>
      <sz val="11"/>
      <name val="Calibri"/>
      <family val="2"/>
      <scheme val="minor"/>
    </font>
    <font>
      <b/>
      <sz val="12"/>
      <color theme="1"/>
      <name val="Calibri"/>
      <family val="2"/>
      <scheme val="minor"/>
    </font>
    <font>
      <b/>
      <sz val="11"/>
      <color rgb="FFFF0000"/>
      <name val="Calibri"/>
      <family val="2"/>
      <scheme val="minor"/>
    </font>
    <font>
      <sz val="11"/>
      <color rgb="FF0070C0"/>
      <name val="Calibri"/>
      <family val="2"/>
      <scheme val="minor"/>
    </font>
    <font>
      <sz val="11"/>
      <color rgb="FF002060"/>
      <name val="Calibri"/>
      <family val="2"/>
      <scheme val="minor"/>
    </font>
    <font>
      <b/>
      <sz val="14"/>
      <color rgb="FF0070C0"/>
      <name val="Calibri"/>
      <family val="2"/>
      <scheme val="minor"/>
    </font>
    <font>
      <b/>
      <sz val="16"/>
      <color rgb="FF0070C0"/>
      <name val="Calibri"/>
      <family val="2"/>
      <scheme val="minor"/>
    </font>
    <font>
      <sz val="9.4"/>
      <color rgb="FF575757"/>
      <name val="Inherit"/>
    </font>
    <font>
      <sz val="9"/>
      <color rgb="FF4D4F53"/>
      <name val="Arial"/>
      <family val="2"/>
    </font>
    <font>
      <b/>
      <sz val="11"/>
      <color rgb="FF981E32"/>
      <name val="Arial"/>
      <family val="2"/>
    </font>
    <font>
      <sz val="8"/>
      <color rgb="FF4D4F53"/>
      <name val="Arial"/>
      <family val="2"/>
    </font>
    <font>
      <sz val="9"/>
      <color rgb="FFC75B12"/>
      <name val="Arial"/>
      <family val="2"/>
    </font>
    <font>
      <sz val="8"/>
      <color rgb="FFC75B12"/>
      <name val="Arial"/>
      <family val="2"/>
    </font>
    <font>
      <b/>
      <sz val="8"/>
      <color rgb="FF4D4F53"/>
      <name val="Arial"/>
      <family val="2"/>
    </font>
    <font>
      <sz val="8"/>
      <color rgb="FF981E32"/>
      <name val="Arial"/>
      <family val="2"/>
    </font>
    <font>
      <i/>
      <sz val="8"/>
      <color theme="1"/>
      <name val="Calibri"/>
      <family val="2"/>
      <scheme val="minor"/>
    </font>
    <font>
      <b/>
      <sz val="12"/>
      <color theme="1"/>
      <name val="Calibri Light"/>
      <family val="2"/>
      <scheme val="major"/>
    </font>
    <font>
      <b/>
      <sz val="11"/>
      <color theme="1"/>
      <name val="Calibri Light"/>
      <family val="2"/>
      <scheme val="major"/>
    </font>
    <font>
      <sz val="11"/>
      <color theme="1"/>
      <name val="Calibri"/>
      <family val="2"/>
      <scheme val="minor"/>
    </font>
    <font>
      <sz val="12"/>
      <color rgb="FF000000"/>
      <name val="Calibri"/>
      <family val="2"/>
      <scheme val="minor"/>
    </font>
    <font>
      <b/>
      <sz val="16"/>
      <color rgb="FF333333"/>
      <name val="Arial"/>
      <family val="2"/>
    </font>
    <font>
      <b/>
      <sz val="16"/>
      <color theme="1"/>
      <name val="Calibri"/>
      <family val="2"/>
      <scheme val="minor"/>
    </font>
    <font>
      <b/>
      <sz val="16"/>
      <color theme="1"/>
      <name val="Arial"/>
      <family val="2"/>
    </font>
    <font>
      <b/>
      <sz val="10"/>
      <color theme="1"/>
      <name val="Calibri"/>
      <family val="2"/>
      <scheme val="minor"/>
    </font>
    <font>
      <b/>
      <sz val="12"/>
      <color rgb="FF333333"/>
      <name val="Arial"/>
      <family val="2"/>
    </font>
    <font>
      <b/>
      <sz val="14"/>
      <color theme="1"/>
      <name val="Calibri"/>
      <family val="2"/>
      <scheme val="minor"/>
    </font>
    <font>
      <b/>
      <sz val="9"/>
      <color theme="1"/>
      <name val="Arial"/>
      <family val="2"/>
    </font>
    <font>
      <b/>
      <sz val="10"/>
      <color theme="1"/>
      <name val="Arial"/>
      <family val="2"/>
    </font>
    <font>
      <sz val="9"/>
      <color theme="1"/>
      <name val="Arial"/>
      <family val="2"/>
    </font>
    <font>
      <sz val="12"/>
      <color theme="1"/>
      <name val="Calibri"/>
      <family val="2"/>
      <scheme val="minor"/>
    </font>
    <font>
      <b/>
      <sz val="12"/>
      <color theme="1"/>
      <name val="Arial"/>
      <family val="2"/>
    </font>
    <font>
      <b/>
      <sz val="11"/>
      <name val="Arial"/>
      <family val="2"/>
    </font>
    <font>
      <b/>
      <sz val="10"/>
      <name val="Arial"/>
      <family val="2"/>
    </font>
    <font>
      <sz val="9"/>
      <name val="Arial"/>
      <family val="2"/>
    </font>
    <font>
      <b/>
      <sz val="9"/>
      <name val="Arial"/>
      <family val="2"/>
    </font>
    <font>
      <b/>
      <sz val="14"/>
      <color theme="1"/>
      <name val="Arial"/>
      <family val="2"/>
    </font>
    <font>
      <b/>
      <sz val="10"/>
      <name val="Calibri"/>
      <family val="2"/>
      <scheme val="minor"/>
    </font>
    <font>
      <sz val="9"/>
      <color theme="1"/>
      <name val="Calibri"/>
      <family val="2"/>
      <scheme val="minor"/>
    </font>
    <font>
      <sz val="9"/>
      <name val="Calibri"/>
      <family val="2"/>
      <scheme val="minor"/>
    </font>
    <font>
      <sz val="12"/>
      <name val="Calibri"/>
      <family val="2"/>
      <scheme val="minor"/>
    </font>
    <font>
      <i/>
      <sz val="12"/>
      <name val="Calibri"/>
      <family val="2"/>
      <scheme val="minor"/>
    </font>
    <font>
      <sz val="12"/>
      <color rgb="FFFF0000"/>
      <name val="Calibri"/>
      <family val="2"/>
      <scheme val="minor"/>
    </font>
    <font>
      <u/>
      <sz val="11"/>
      <color theme="10"/>
      <name val="Calibri"/>
      <family val="2"/>
      <scheme val="minor"/>
    </font>
    <font>
      <sz val="26"/>
      <color theme="1"/>
      <name val="Calibri Light"/>
      <family val="1"/>
      <scheme val="major"/>
    </font>
    <font>
      <sz val="9"/>
      <color rgb="FF666666"/>
      <name val="Arial"/>
      <family val="2"/>
    </font>
    <font>
      <sz val="9"/>
      <color rgb="FF333333"/>
      <name val="Arial"/>
      <family val="2"/>
    </font>
    <font>
      <b/>
      <sz val="10"/>
      <color rgb="FF333333"/>
      <name val="Arial"/>
      <family val="2"/>
    </font>
    <font>
      <sz val="11"/>
      <color rgb="FF000000"/>
      <name val="Calibri"/>
      <family val="2"/>
      <scheme val="minor"/>
    </font>
    <font>
      <b/>
      <sz val="14"/>
      <color theme="2" tint="-0.749992370372631"/>
      <name val="Calibri"/>
      <family val="2"/>
      <scheme val="minor"/>
    </font>
    <font>
      <i/>
      <sz val="11"/>
      <color rgb="FFC00000"/>
      <name val="Calibri"/>
      <family val="2"/>
      <scheme val="minor"/>
    </font>
  </fonts>
  <fills count="1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9393"/>
        <bgColor indexed="64"/>
      </patternFill>
    </fill>
    <fill>
      <patternFill patternType="solid">
        <fgColor rgb="FFFBFBFB"/>
        <bgColor indexed="64"/>
      </patternFill>
    </fill>
    <fill>
      <patternFill patternType="solid">
        <fgColor rgb="FFF2F2F2"/>
        <bgColor indexed="64"/>
      </patternFill>
    </fill>
    <fill>
      <patternFill patternType="solid">
        <fgColor rgb="FFFFFFFF"/>
        <bgColor indexed="64"/>
      </patternFill>
    </fill>
    <fill>
      <patternFill patternType="solid">
        <fgColor rgb="FFAAAAAA"/>
        <bgColor indexed="64"/>
      </patternFill>
    </fill>
    <fill>
      <patternFill patternType="solid">
        <fgColor rgb="FFEEEEEE"/>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tint="-4.9989318521683403E-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rgb="FFD1D3D4"/>
      </left>
      <right/>
      <top/>
      <bottom/>
      <diagonal/>
    </border>
    <border>
      <left style="medium">
        <color rgb="FFD1D3D4"/>
      </left>
      <right style="medium">
        <color rgb="FFD1D3D4"/>
      </right>
      <top/>
      <bottom/>
      <diagonal/>
    </border>
    <border>
      <left style="medium">
        <color rgb="FFCCCCCC"/>
      </left>
      <right style="thick">
        <color rgb="FFFFFFFF"/>
      </right>
      <top style="medium">
        <color rgb="FFCCCCCC"/>
      </top>
      <bottom/>
      <diagonal/>
    </border>
    <border>
      <left style="thick">
        <color rgb="FFFFFFFF"/>
      </left>
      <right style="medium">
        <color rgb="FFCCCCCC"/>
      </right>
      <top style="medium">
        <color rgb="FFCCCCCC"/>
      </top>
      <bottom/>
      <diagonal/>
    </border>
    <border>
      <left style="medium">
        <color rgb="FFCCCCCC"/>
      </left>
      <right style="thick">
        <color rgb="FFFFFFFF"/>
      </right>
      <top/>
      <bottom style="thick">
        <color rgb="FFFFFFFF"/>
      </bottom>
      <diagonal/>
    </border>
    <border>
      <left style="thick">
        <color rgb="FFFFFFFF"/>
      </left>
      <right style="medium">
        <color rgb="FFCCCCCC"/>
      </right>
      <top/>
      <bottom style="thick">
        <color rgb="FFFFFFFF"/>
      </bottom>
      <diagonal/>
    </border>
    <border>
      <left style="medium">
        <color rgb="FFCCCCCC"/>
      </left>
      <right style="thick">
        <color rgb="FFFFFFFF"/>
      </right>
      <top style="thick">
        <color rgb="FFFFFFFF"/>
      </top>
      <bottom/>
      <diagonal/>
    </border>
    <border>
      <left style="thick">
        <color rgb="FFFFFFFF"/>
      </left>
      <right style="medium">
        <color rgb="FFCCCCCC"/>
      </right>
      <top style="thick">
        <color rgb="FFFFFFFF"/>
      </top>
      <bottom/>
      <diagonal/>
    </border>
    <border>
      <left style="medium">
        <color rgb="FFCCCCCC"/>
      </left>
      <right style="thick">
        <color rgb="FFFFFFFF"/>
      </right>
      <top/>
      <bottom/>
      <diagonal/>
    </border>
    <border>
      <left style="thick">
        <color rgb="FFFFFFFF"/>
      </left>
      <right style="medium">
        <color rgb="FFCCCCCC"/>
      </right>
      <top/>
      <bottom/>
      <diagonal/>
    </border>
    <border>
      <left style="medium">
        <color rgb="FFCCCCCC"/>
      </left>
      <right style="thick">
        <color rgb="FFFFFFFF"/>
      </right>
      <top/>
      <bottom style="medium">
        <color rgb="FFCCCCCC"/>
      </bottom>
      <diagonal/>
    </border>
    <border>
      <left style="thick">
        <color rgb="FFFFFFFF"/>
      </left>
      <right style="medium">
        <color rgb="FFCCCCCC"/>
      </right>
      <top/>
      <bottom style="medium">
        <color rgb="FFCCCCCC"/>
      </bottom>
      <diagonal/>
    </border>
    <border>
      <left/>
      <right/>
      <top/>
      <bottom style="medium">
        <color rgb="FFCCCCCC"/>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3">
    <xf numFmtId="0" fontId="0" fillId="0" borderId="0"/>
    <xf numFmtId="9" fontId="37" fillId="0" borderId="0" applyFont="0" applyFill="0" applyBorder="0" applyAlignment="0" applyProtection="0"/>
    <xf numFmtId="0" fontId="61" fillId="0" borderId="0" applyNumberFormat="0" applyFill="0" applyBorder="0" applyAlignment="0" applyProtection="0"/>
  </cellStyleXfs>
  <cellXfs count="245">
    <xf numFmtId="0" fontId="0" fillId="0" borderId="0" xfId="0"/>
    <xf numFmtId="0" fontId="3" fillId="2" borderId="0" xfId="0" applyFont="1" applyFill="1" applyAlignment="1">
      <alignment horizontal="center"/>
    </xf>
    <xf numFmtId="0" fontId="3" fillId="0" borderId="0" xfId="0" applyFont="1"/>
    <xf numFmtId="0" fontId="3" fillId="0" borderId="0" xfId="0" applyFont="1" applyAlignment="1">
      <alignment horizontal="center"/>
    </xf>
    <xf numFmtId="0" fontId="4" fillId="0" borderId="0" xfId="0" applyFont="1" applyFill="1" applyAlignment="1"/>
    <xf numFmtId="0" fontId="5" fillId="0" borderId="0" xfId="0" applyFont="1" applyFill="1"/>
    <xf numFmtId="0" fontId="6" fillId="0" borderId="0" xfId="0" applyFont="1"/>
    <xf numFmtId="0" fontId="7" fillId="0" borderId="0" xfId="0" applyFont="1" applyAlignment="1">
      <alignment horizontal="center"/>
    </xf>
    <xf numFmtId="0" fontId="8" fillId="0" borderId="0" xfId="0" applyFont="1"/>
    <xf numFmtId="0" fontId="9" fillId="0" borderId="0" xfId="0" applyFont="1"/>
    <xf numFmtId="0" fontId="3" fillId="2" borderId="0" xfId="0" applyFont="1" applyFill="1"/>
    <xf numFmtId="0" fontId="10" fillId="0" borderId="0" xfId="0" applyFont="1"/>
    <xf numFmtId="0" fontId="0" fillId="0" borderId="0" xfId="0" applyAlignment="1">
      <alignment vertical="top" wrapText="1"/>
    </xf>
    <xf numFmtId="0" fontId="0" fillId="0" borderId="0" xfId="0" applyAlignment="1">
      <alignment vertical="center" wrapText="1"/>
    </xf>
    <xf numFmtId="0" fontId="0" fillId="0" borderId="0" xfId="0" applyAlignment="1">
      <alignment wrapText="1"/>
    </xf>
    <xf numFmtId="0" fontId="0" fillId="0" borderId="2" xfId="0" applyBorder="1" applyAlignment="1">
      <alignment vertical="center"/>
    </xf>
    <xf numFmtId="0" fontId="0" fillId="0" borderId="1" xfId="0" applyBorder="1" applyAlignment="1">
      <alignment horizontal="left" vertical="center"/>
    </xf>
    <xf numFmtId="0" fontId="2" fillId="0" borderId="1" xfId="0" applyFont="1" applyBorder="1" applyAlignment="1">
      <alignment horizontal="center"/>
    </xf>
    <xf numFmtId="0" fontId="20" fillId="0" borderId="0" xfId="0" applyFont="1" applyAlignment="1">
      <alignment horizontal="left"/>
    </xf>
    <xf numFmtId="0" fontId="2" fillId="5" borderId="1" xfId="0" applyFont="1" applyFill="1" applyBorder="1" applyAlignment="1">
      <alignment horizontal="center" wrapText="1"/>
    </xf>
    <xf numFmtId="0" fontId="0" fillId="0" borderId="0" xfId="0"/>
    <xf numFmtId="0" fontId="20" fillId="0" borderId="0" xfId="0" applyFont="1"/>
    <xf numFmtId="0" fontId="0" fillId="0" borderId="0" xfId="0" applyAlignment="1">
      <alignment horizontal="left"/>
    </xf>
    <xf numFmtId="0" fontId="0" fillId="0" borderId="0" xfId="0"/>
    <xf numFmtId="0" fontId="20" fillId="0" borderId="0" xfId="0" applyFont="1"/>
    <xf numFmtId="0" fontId="0" fillId="0" borderId="1" xfId="0" applyBorder="1" applyAlignment="1">
      <alignment vertical="top" wrapText="1"/>
    </xf>
    <xf numFmtId="0" fontId="0" fillId="0" borderId="7" xfId="0" applyBorder="1"/>
    <xf numFmtId="0" fontId="0" fillId="0" borderId="0" xfId="0" applyBorder="1"/>
    <xf numFmtId="0" fontId="0" fillId="0" borderId="8" xfId="0" applyBorder="1"/>
    <xf numFmtId="0" fontId="0" fillId="0" borderId="9" xfId="0" applyBorder="1"/>
    <xf numFmtId="0" fontId="0" fillId="0" borderId="7"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center"/>
    </xf>
    <xf numFmtId="0" fontId="20" fillId="0" borderId="0" xfId="0" applyFont="1" applyAlignment="1">
      <alignment horizontal="left" vertical="top"/>
    </xf>
    <xf numFmtId="49" fontId="0" fillId="0" borderId="0" xfId="0" applyNumberFormat="1" applyAlignment="1">
      <alignment horizontal="center"/>
    </xf>
    <xf numFmtId="0" fontId="0" fillId="0" borderId="0" xfId="0" applyAlignment="1">
      <alignment vertical="top"/>
    </xf>
    <xf numFmtId="49" fontId="0" fillId="0" borderId="1" xfId="0" applyNumberFormat="1" applyBorder="1" applyAlignment="1">
      <alignment horizontal="center" vertical="top"/>
    </xf>
    <xf numFmtId="49" fontId="0" fillId="0" borderId="1" xfId="0" applyNumberFormat="1" applyBorder="1" applyAlignment="1">
      <alignment horizontal="left" vertical="top" wrapText="1"/>
    </xf>
    <xf numFmtId="0" fontId="0" fillId="0" borderId="1" xfId="0" applyBorder="1" applyAlignment="1">
      <alignment vertical="top"/>
    </xf>
    <xf numFmtId="0" fontId="0" fillId="3" borderId="1" xfId="0" applyFont="1" applyFill="1" applyBorder="1" applyAlignment="1">
      <alignment horizontal="center" wrapText="1"/>
    </xf>
    <xf numFmtId="0" fontId="2" fillId="3" borderId="1" xfId="0" applyFont="1" applyFill="1" applyBorder="1" applyAlignment="1">
      <alignment horizontal="center" wrapText="1"/>
    </xf>
    <xf numFmtId="14" fontId="3" fillId="0" borderId="0" xfId="0" applyNumberFormat="1" applyFont="1" applyAlignment="1">
      <alignment horizontal="center"/>
    </xf>
    <xf numFmtId="0" fontId="2" fillId="0" borderId="1" xfId="0" applyFont="1" applyFill="1" applyBorder="1" applyAlignment="1">
      <alignment vertical="top"/>
    </xf>
    <xf numFmtId="0" fontId="0" fillId="0" borderId="1" xfId="0" applyFill="1" applyBorder="1" applyAlignment="1">
      <alignment vertical="top"/>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top"/>
    </xf>
    <xf numFmtId="0" fontId="2" fillId="3" borderId="1" xfId="0" applyFont="1" applyFill="1" applyBorder="1" applyAlignment="1">
      <alignment horizontal="center"/>
    </xf>
    <xf numFmtId="0" fontId="23" fillId="0" borderId="0" xfId="0" applyFont="1" applyAlignment="1">
      <alignment vertical="top" wrapText="1"/>
    </xf>
    <xf numFmtId="0" fontId="23" fillId="0" borderId="0" xfId="0" applyFont="1" applyAlignment="1">
      <alignment horizontal="center" vertical="top"/>
    </xf>
    <xf numFmtId="49" fontId="23" fillId="0" borderId="1" xfId="0" applyNumberFormat="1" applyFont="1" applyBorder="1" applyAlignment="1">
      <alignment horizontal="left" vertical="top" wrapText="1"/>
    </xf>
    <xf numFmtId="49" fontId="23" fillId="0" borderId="1" xfId="0" applyNumberFormat="1" applyFont="1" applyBorder="1" applyAlignment="1">
      <alignment horizontal="center" vertical="top"/>
    </xf>
    <xf numFmtId="0" fontId="25" fillId="0" borderId="0" xfId="0" applyFont="1" applyAlignment="1">
      <alignment vertical="top"/>
    </xf>
    <xf numFmtId="0" fontId="19" fillId="8" borderId="1" xfId="0" applyFont="1" applyFill="1" applyBorder="1" applyAlignment="1">
      <alignment horizontal="center" wrapText="1"/>
    </xf>
    <xf numFmtId="0" fontId="2" fillId="8" borderId="1" xfId="0" applyFont="1" applyFill="1" applyBorder="1" applyAlignment="1">
      <alignment horizontal="center" wrapText="1"/>
    </xf>
    <xf numFmtId="0" fontId="12" fillId="3" borderId="1" xfId="0" applyFont="1" applyFill="1" applyBorder="1" applyAlignment="1">
      <alignment horizontal="center" wrapText="1"/>
    </xf>
    <xf numFmtId="0" fontId="2" fillId="8" borderId="1" xfId="0" applyFont="1" applyFill="1" applyBorder="1" applyAlignment="1"/>
    <xf numFmtId="49" fontId="2" fillId="8" borderId="1" xfId="0" applyNumberFormat="1" applyFont="1" applyFill="1" applyBorder="1" applyAlignment="1">
      <alignment horizontal="center"/>
    </xf>
    <xf numFmtId="0" fontId="24" fillId="0" borderId="0" xfId="0" applyFont="1" applyAlignment="1">
      <alignment horizontal="left" vertical="top"/>
    </xf>
    <xf numFmtId="0" fontId="0" fillId="0" borderId="0" xfId="0" quotePrefix="1" applyAlignment="1">
      <alignment horizontal="center" vertical="top"/>
    </xf>
    <xf numFmtId="0" fontId="20" fillId="0" borderId="0" xfId="0" applyFont="1" applyAlignment="1">
      <alignment vertical="top"/>
    </xf>
    <xf numFmtId="0" fontId="0" fillId="0" borderId="1" xfId="0" applyBorder="1" applyAlignment="1">
      <alignment horizontal="center" vertical="center" wrapText="1"/>
    </xf>
    <xf numFmtId="0" fontId="26" fillId="11" borderId="10" xfId="0" applyFont="1" applyFill="1" applyBorder="1" applyAlignment="1">
      <alignment vertical="center" wrapText="1"/>
    </xf>
    <xf numFmtId="0" fontId="26" fillId="10" borderId="10" xfId="0" applyFont="1" applyFill="1" applyBorder="1" applyAlignment="1">
      <alignment vertical="center" wrapText="1"/>
    </xf>
    <xf numFmtId="0" fontId="26" fillId="11" borderId="10" xfId="0" applyFont="1" applyFill="1" applyBorder="1" applyAlignment="1">
      <alignment horizontal="left" vertical="center" wrapText="1" indent="1"/>
    </xf>
    <xf numFmtId="0" fontId="26" fillId="10" borderId="10" xfId="0" applyFont="1" applyFill="1" applyBorder="1" applyAlignment="1">
      <alignment horizontal="left" vertical="center" wrapText="1" indent="1"/>
    </xf>
    <xf numFmtId="0" fontId="0" fillId="0" borderId="0" xfId="0" applyAlignment="1">
      <alignment horizontal="right"/>
    </xf>
    <xf numFmtId="0" fontId="26" fillId="10" borderId="10" xfId="0" applyFont="1" applyFill="1" applyBorder="1" applyAlignment="1">
      <alignment horizontal="right" vertical="center" wrapText="1"/>
    </xf>
    <xf numFmtId="49" fontId="26" fillId="11" borderId="10" xfId="0" applyNumberFormat="1" applyFont="1" applyFill="1" applyBorder="1" applyAlignment="1">
      <alignment horizontal="right" vertical="center" wrapText="1"/>
    </xf>
    <xf numFmtId="0" fontId="2" fillId="14" borderId="13" xfId="0" applyFont="1" applyFill="1" applyBorder="1" applyAlignment="1">
      <alignment vertical="top" wrapText="1"/>
    </xf>
    <xf numFmtId="0" fontId="34" fillId="14" borderId="15" xfId="0" applyFont="1" applyFill="1" applyBorder="1" applyAlignment="1">
      <alignment vertical="top" wrapText="1"/>
    </xf>
    <xf numFmtId="0" fontId="2" fillId="14" borderId="17" xfId="0" applyFont="1" applyFill="1" applyBorder="1" applyAlignment="1">
      <alignment vertical="top" wrapText="1"/>
    </xf>
    <xf numFmtId="0" fontId="34" fillId="14" borderId="19" xfId="0" applyFont="1" applyFill="1" applyBorder="1" applyAlignment="1">
      <alignment vertical="top" wrapText="1"/>
    </xf>
    <xf numFmtId="0" fontId="34" fillId="14" borderId="21" xfId="0" applyFont="1" applyFill="1" applyBorder="1" applyAlignment="1">
      <alignment vertical="top" wrapText="1"/>
    </xf>
    <xf numFmtId="0" fontId="36" fillId="0" borderId="0" xfId="0" applyFont="1" applyAlignment="1">
      <alignment horizontal="left"/>
    </xf>
    <xf numFmtId="0" fontId="41" fillId="0" borderId="0" xfId="0" applyFont="1"/>
    <xf numFmtId="10" fontId="0" fillId="0" borderId="0" xfId="0" applyNumberFormat="1" applyFont="1"/>
    <xf numFmtId="0" fontId="46" fillId="0" borderId="0" xfId="0" quotePrefix="1" applyFont="1" applyAlignment="1">
      <alignment horizontal="center"/>
    </xf>
    <xf numFmtId="10" fontId="47" fillId="0" borderId="0" xfId="0" applyNumberFormat="1" applyFont="1" applyAlignment="1">
      <alignment vertical="center"/>
    </xf>
    <xf numFmtId="0" fontId="46" fillId="0" borderId="0" xfId="0" quotePrefix="1" applyFont="1" applyAlignment="1">
      <alignment horizontal="left"/>
    </xf>
    <xf numFmtId="0" fontId="0" fillId="0" borderId="0" xfId="0" applyFont="1"/>
    <xf numFmtId="0" fontId="42" fillId="0" borderId="0" xfId="0" applyFont="1"/>
    <xf numFmtId="0" fontId="45" fillId="0" borderId="0" xfId="0" quotePrefix="1" applyFont="1" applyAlignment="1">
      <alignment horizontal="left" vertical="top"/>
    </xf>
    <xf numFmtId="0" fontId="0" fillId="0" borderId="0" xfId="0" applyFont="1" applyAlignment="1">
      <alignment vertical="center" wrapText="1"/>
    </xf>
    <xf numFmtId="0" fontId="37" fillId="0" borderId="0" xfId="0" applyFont="1" applyAlignment="1">
      <alignment vertical="center" wrapText="1"/>
    </xf>
    <xf numFmtId="0" fontId="50" fillId="0" borderId="0" xfId="0" quotePrefix="1" applyFont="1" applyAlignment="1">
      <alignment horizontal="left"/>
    </xf>
    <xf numFmtId="10" fontId="52" fillId="0" borderId="0" xfId="0" applyNumberFormat="1" applyFont="1" applyAlignment="1">
      <alignment vertical="center"/>
    </xf>
    <xf numFmtId="10" fontId="12" fillId="0" borderId="0" xfId="0" applyNumberFormat="1" applyFont="1"/>
    <xf numFmtId="0" fontId="51" fillId="0" borderId="0" xfId="0" quotePrefix="1" applyFont="1" applyAlignment="1">
      <alignment horizontal="left" vertical="top"/>
    </xf>
    <xf numFmtId="10" fontId="51" fillId="0" borderId="0" xfId="0" quotePrefix="1" applyNumberFormat="1" applyFont="1" applyAlignment="1">
      <alignment horizontal="left" vertical="top"/>
    </xf>
    <xf numFmtId="0" fontId="2" fillId="0" borderId="0" xfId="0" applyFont="1"/>
    <xf numFmtId="0" fontId="44" fillId="0" borderId="0" xfId="0" applyFont="1"/>
    <xf numFmtId="0" fontId="40" fillId="0" borderId="0" xfId="0" applyFont="1"/>
    <xf numFmtId="0" fontId="54" fillId="0" borderId="0" xfId="0" applyFont="1"/>
    <xf numFmtId="0" fontId="12" fillId="0" borderId="0" xfId="0" applyFont="1" applyAlignment="1">
      <alignment wrapText="1"/>
    </xf>
    <xf numFmtId="0" fontId="2" fillId="0" borderId="0" xfId="0" applyFont="1" applyAlignment="1"/>
    <xf numFmtId="0" fontId="52" fillId="0" borderId="0" xfId="0" quotePrefix="1" applyFont="1" applyAlignment="1">
      <alignment horizontal="left" vertical="top"/>
    </xf>
    <xf numFmtId="0" fontId="52" fillId="0" borderId="0" xfId="0" applyFont="1" applyAlignment="1">
      <alignment vertical="center"/>
    </xf>
    <xf numFmtId="0" fontId="19" fillId="0" borderId="0" xfId="0" applyFont="1"/>
    <xf numFmtId="10" fontId="0" fillId="0" borderId="0" xfId="0" applyNumberFormat="1"/>
    <xf numFmtId="0" fontId="0" fillId="0" borderId="0" xfId="0" applyAlignment="1">
      <alignment horizontal="left" vertical="top" wrapText="1"/>
    </xf>
    <xf numFmtId="0" fontId="48" fillId="4" borderId="1" xfId="0" applyFont="1" applyFill="1" applyBorder="1" applyAlignment="1">
      <alignment horizontal="center" vertical="top" wrapText="1"/>
    </xf>
    <xf numFmtId="0" fontId="58" fillId="4" borderId="1" xfId="0" applyFont="1" applyFill="1" applyBorder="1" applyAlignment="1">
      <alignment horizontal="center" vertical="top" wrapText="1"/>
    </xf>
    <xf numFmtId="0" fontId="58" fillId="4" borderId="1" xfId="0" applyFont="1" applyFill="1" applyBorder="1" applyAlignment="1">
      <alignment horizontal="left" vertical="top" wrapText="1"/>
    </xf>
    <xf numFmtId="10" fontId="58" fillId="4" borderId="1" xfId="0" applyNumberFormat="1" applyFont="1" applyFill="1" applyBorder="1" applyAlignment="1">
      <alignment horizontal="left" vertical="top" wrapText="1"/>
    </xf>
    <xf numFmtId="0" fontId="38" fillId="4" borderId="1" xfId="0" applyFont="1" applyFill="1" applyBorder="1" applyAlignment="1">
      <alignment horizontal="center" vertical="top" wrapText="1"/>
    </xf>
    <xf numFmtId="10" fontId="58" fillId="4" borderId="1" xfId="0" applyNumberFormat="1" applyFont="1" applyFill="1" applyBorder="1" applyAlignment="1">
      <alignment horizontal="center" vertical="top" wrapText="1"/>
    </xf>
    <xf numFmtId="9" fontId="58" fillId="4" borderId="1" xfId="0" applyNumberFormat="1" applyFont="1" applyFill="1" applyBorder="1" applyAlignment="1">
      <alignment horizontal="center" vertical="top" wrapText="1"/>
    </xf>
    <xf numFmtId="0" fontId="48" fillId="4" borderId="1" xfId="0" applyFont="1" applyFill="1" applyBorder="1" applyAlignment="1">
      <alignment vertical="top" wrapText="1"/>
    </xf>
    <xf numFmtId="9" fontId="58" fillId="4" borderId="1" xfId="0" applyNumberFormat="1" applyFont="1" applyFill="1" applyBorder="1" applyAlignment="1">
      <alignment horizontal="left" vertical="top" wrapText="1"/>
    </xf>
    <xf numFmtId="9" fontId="48" fillId="4" borderId="1" xfId="0" applyNumberFormat="1" applyFont="1" applyFill="1" applyBorder="1" applyAlignment="1">
      <alignment horizontal="left" vertical="top" wrapText="1"/>
    </xf>
    <xf numFmtId="0" fontId="58" fillId="4" borderId="1" xfId="0" applyFont="1" applyFill="1" applyBorder="1" applyAlignment="1">
      <alignment vertical="top" wrapText="1"/>
    </xf>
    <xf numFmtId="10" fontId="48" fillId="4" borderId="1" xfId="0" applyNumberFormat="1" applyFont="1" applyFill="1" applyBorder="1" applyAlignment="1">
      <alignment horizontal="center" vertical="top" wrapText="1"/>
    </xf>
    <xf numFmtId="9" fontId="48" fillId="4" borderId="1" xfId="0" applyNumberFormat="1" applyFont="1" applyFill="1" applyBorder="1" applyAlignment="1">
      <alignment horizontal="center" vertical="top" wrapText="1"/>
    </xf>
    <xf numFmtId="10" fontId="58" fillId="4" borderId="1" xfId="1" applyNumberFormat="1" applyFont="1" applyFill="1" applyBorder="1" applyAlignment="1">
      <alignment horizontal="center" vertical="top" wrapText="1"/>
    </xf>
    <xf numFmtId="49" fontId="60" fillId="4" borderId="1" xfId="0" applyNumberFormat="1" applyFont="1" applyFill="1" applyBorder="1" applyAlignment="1">
      <alignment horizontal="left" vertical="top" wrapText="1"/>
    </xf>
    <xf numFmtId="0" fontId="42" fillId="15" borderId="1" xfId="0" applyFont="1" applyFill="1" applyBorder="1" applyAlignment="1">
      <alignment horizontal="center" wrapText="1"/>
    </xf>
    <xf numFmtId="0" fontId="55" fillId="15" borderId="1" xfId="0" applyFont="1" applyFill="1" applyBorder="1" applyAlignment="1">
      <alignment horizontal="center" wrapText="1"/>
    </xf>
    <xf numFmtId="0" fontId="19" fillId="3" borderId="1" xfId="0" applyFont="1" applyFill="1" applyBorder="1" applyAlignment="1">
      <alignment horizontal="left" wrapText="1"/>
    </xf>
    <xf numFmtId="0" fontId="13"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44" fillId="0" borderId="0" xfId="0" applyFont="1" applyAlignment="1">
      <alignment vertical="top"/>
    </xf>
    <xf numFmtId="9" fontId="55" fillId="15" borderId="1" xfId="0" applyNumberFormat="1" applyFont="1" applyFill="1" applyBorder="1" applyAlignment="1">
      <alignment horizontal="center" wrapText="1"/>
    </xf>
    <xf numFmtId="9" fontId="12" fillId="4" borderId="1" xfId="0" applyNumberFormat="1" applyFont="1" applyFill="1" applyBorder="1" applyAlignment="1">
      <alignment horizontal="center" vertical="top" wrapText="1"/>
    </xf>
    <xf numFmtId="0" fontId="35" fillId="7" borderId="0" xfId="0" applyFont="1" applyFill="1" applyAlignment="1">
      <alignment horizontal="left"/>
    </xf>
    <xf numFmtId="0" fontId="35" fillId="16" borderId="0" xfId="0" applyFont="1" applyFill="1" applyAlignment="1">
      <alignment horizontal="left"/>
    </xf>
    <xf numFmtId="0" fontId="4" fillId="16" borderId="0" xfId="0" applyFont="1" applyFill="1" applyAlignment="1">
      <alignment horizontal="left" indent="2"/>
    </xf>
    <xf numFmtId="0" fontId="35" fillId="18" borderId="0" xfId="0" applyFont="1" applyFill="1" applyAlignment="1">
      <alignment horizontal="left"/>
    </xf>
    <xf numFmtId="0" fontId="56"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center" vertical="top" wrapText="1"/>
    </xf>
    <xf numFmtId="0" fontId="20" fillId="0" borderId="0" xfId="0" applyFont="1" applyAlignment="1">
      <alignment wrapText="1"/>
    </xf>
    <xf numFmtId="0" fontId="61" fillId="17" borderId="0" xfId="2" applyFill="1" applyAlignment="1">
      <alignment horizontal="left"/>
    </xf>
    <xf numFmtId="0" fontId="61" fillId="18" borderId="0" xfId="2" applyFill="1" applyAlignment="1">
      <alignment horizontal="left" indent="2"/>
    </xf>
    <xf numFmtId="0" fontId="62" fillId="0" borderId="0" xfId="0" applyFont="1" applyAlignment="1">
      <alignment horizontal="center"/>
    </xf>
    <xf numFmtId="0" fontId="49" fillId="0" borderId="0" xfId="0" applyFont="1" applyAlignment="1">
      <alignment vertical="top" wrapText="1"/>
    </xf>
    <xf numFmtId="0" fontId="2" fillId="0" borderId="0" xfId="0" applyFont="1" applyAlignment="1">
      <alignment horizontal="left" vertical="top"/>
    </xf>
    <xf numFmtId="0" fontId="51" fillId="0" borderId="0" xfId="0" quotePrefix="1" applyFont="1" applyAlignment="1">
      <alignment horizontal="center" wrapText="1"/>
    </xf>
    <xf numFmtId="0" fontId="51" fillId="0" borderId="0" xfId="0" quotePrefix="1" applyFont="1" applyAlignment="1">
      <alignment horizontal="left" wrapText="1"/>
    </xf>
    <xf numFmtId="0" fontId="12" fillId="0" borderId="0" xfId="0" applyFont="1" applyAlignment="1">
      <alignment vertical="top"/>
    </xf>
    <xf numFmtId="10" fontId="12" fillId="0" borderId="0" xfId="0" applyNumberFormat="1" applyFont="1" applyAlignment="1">
      <alignment horizontal="center" vertical="top"/>
    </xf>
    <xf numFmtId="10" fontId="52" fillId="0" borderId="0" xfId="0" applyNumberFormat="1" applyFont="1" applyAlignment="1">
      <alignment horizontal="center" vertical="top"/>
    </xf>
    <xf numFmtId="0" fontId="12" fillId="0" borderId="0" xfId="0" applyFont="1" applyAlignment="1">
      <alignment horizontal="center" vertical="top"/>
    </xf>
    <xf numFmtId="0" fontId="50" fillId="0" borderId="0" xfId="0" quotePrefix="1" applyFont="1" applyAlignment="1">
      <alignment horizontal="center"/>
    </xf>
    <xf numFmtId="9" fontId="52" fillId="0" borderId="0" xfId="0" applyNumberFormat="1" applyFont="1" applyAlignment="1">
      <alignment vertical="center"/>
    </xf>
    <xf numFmtId="0" fontId="0" fillId="0" borderId="25" xfId="0" applyBorder="1" applyAlignment="1">
      <alignment horizontal="left" vertical="top" wrapText="1"/>
    </xf>
    <xf numFmtId="0" fontId="13" fillId="0" borderId="25" xfId="0" applyFont="1" applyFill="1" applyBorder="1" applyAlignment="1">
      <alignment horizontal="left" vertical="top" wrapText="1"/>
    </xf>
    <xf numFmtId="0" fontId="14" fillId="0" borderId="1" xfId="0" applyFont="1" applyFill="1" applyBorder="1" applyAlignment="1">
      <alignment horizontal="left" vertical="top"/>
    </xf>
    <xf numFmtId="0" fontId="13" fillId="0" borderId="1" xfId="0" applyFont="1" applyFill="1" applyBorder="1" applyAlignment="1">
      <alignment horizontal="left" vertical="top"/>
    </xf>
    <xf numFmtId="0" fontId="0" fillId="0" borderId="24" xfId="0" applyFill="1" applyBorder="1" applyAlignment="1">
      <alignment horizontal="left" vertical="top" wrapText="1"/>
    </xf>
    <xf numFmtId="0" fontId="56" fillId="0" borderId="25" xfId="0" applyFont="1" applyBorder="1" applyAlignment="1">
      <alignment horizontal="left" vertical="top" wrapText="1"/>
    </xf>
    <xf numFmtId="0" fontId="13" fillId="0" borderId="25" xfId="0" applyFont="1" applyFill="1" applyBorder="1" applyAlignment="1">
      <alignment horizontal="left" vertical="top"/>
    </xf>
    <xf numFmtId="0" fontId="13" fillId="0" borderId="24" xfId="0" applyFont="1" applyFill="1" applyBorder="1" applyAlignment="1">
      <alignment horizontal="left" vertical="top" wrapText="1"/>
    </xf>
    <xf numFmtId="0" fontId="56" fillId="0" borderId="24" xfId="0" applyFont="1" applyBorder="1" applyAlignment="1">
      <alignment horizontal="left" vertical="top" wrapText="1"/>
    </xf>
    <xf numFmtId="0" fontId="0" fillId="0" borderId="25" xfId="0" applyFill="1" applyBorder="1" applyAlignment="1">
      <alignment horizontal="left" vertical="top" wrapText="1"/>
    </xf>
    <xf numFmtId="0" fontId="16" fillId="0" borderId="1" xfId="0" applyFont="1" applyFill="1" applyBorder="1" applyAlignment="1">
      <alignment horizontal="left" vertical="top"/>
    </xf>
    <xf numFmtId="0" fontId="15" fillId="0" borderId="1" xfId="0" applyFont="1" applyFill="1" applyBorder="1" applyAlignment="1">
      <alignment horizontal="left" vertical="top"/>
    </xf>
    <xf numFmtId="0" fontId="16"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0" fillId="0" borderId="0" xfId="0" applyAlignment="1">
      <alignment horizontal="left" vertical="top"/>
    </xf>
    <xf numFmtId="0" fontId="56" fillId="0" borderId="1" xfId="0" applyFont="1" applyBorder="1" applyAlignment="1">
      <alignment horizontal="left" vertical="top" wrapText="1" indent="1"/>
    </xf>
    <xf numFmtId="0" fontId="56" fillId="0" borderId="23" xfId="0" applyFont="1" applyBorder="1" applyAlignment="1">
      <alignment horizontal="left" vertical="top" wrapText="1"/>
    </xf>
    <xf numFmtId="49" fontId="14" fillId="0" borderId="1" xfId="0" applyNumberFormat="1" applyFont="1" applyFill="1" applyBorder="1" applyAlignment="1">
      <alignment horizontal="left" vertical="top"/>
    </xf>
    <xf numFmtId="0" fontId="22" fillId="0" borderId="0" xfId="0" applyFont="1"/>
    <xf numFmtId="0" fontId="13" fillId="0" borderId="0" xfId="0" applyFont="1" applyFill="1" applyBorder="1" applyAlignment="1">
      <alignment horizontal="left" vertical="top"/>
    </xf>
    <xf numFmtId="0" fontId="0" fillId="0" borderId="0" xfId="0" applyFill="1" applyBorder="1" applyAlignment="1">
      <alignment horizontal="left" vertical="top" wrapText="1"/>
    </xf>
    <xf numFmtId="0" fontId="53" fillId="0" borderId="0" xfId="0" quotePrefix="1" applyFont="1" applyAlignment="1">
      <alignment horizontal="left" vertical="top"/>
    </xf>
    <xf numFmtId="0" fontId="0" fillId="0" borderId="1" xfId="0" applyFont="1" applyBorder="1" applyAlignment="1">
      <alignment horizontal="left" vertical="top" wrapText="1"/>
    </xf>
    <xf numFmtId="0" fontId="63" fillId="0" borderId="0" xfId="0" quotePrefix="1" applyFont="1" applyAlignment="1">
      <alignment horizontal="left" vertical="top"/>
    </xf>
    <xf numFmtId="10" fontId="64" fillId="0" borderId="0" xfId="0" applyNumberFormat="1" applyFont="1" applyAlignment="1">
      <alignment vertical="center"/>
    </xf>
    <xf numFmtId="0" fontId="12" fillId="0" borderId="0" xfId="0" applyFont="1"/>
    <xf numFmtId="0" fontId="12" fillId="0" borderId="0" xfId="0" applyFont="1" applyAlignment="1">
      <alignment horizontal="left"/>
    </xf>
    <xf numFmtId="0" fontId="50" fillId="0" borderId="0" xfId="0" quotePrefix="1" applyFont="1" applyAlignment="1">
      <alignment horizontal="left" wrapText="1"/>
    </xf>
    <xf numFmtId="0" fontId="53" fillId="0" borderId="0" xfId="0" applyFont="1" applyAlignment="1">
      <alignment vertical="center"/>
    </xf>
    <xf numFmtId="0" fontId="65" fillId="0" borderId="0" xfId="0" quotePrefix="1" applyFont="1" applyAlignment="1">
      <alignment horizontal="left"/>
    </xf>
    <xf numFmtId="0" fontId="19" fillId="0" borderId="0" xfId="0" applyFont="1" applyAlignment="1">
      <alignment horizontal="left" vertical="top"/>
    </xf>
    <xf numFmtId="0" fontId="50" fillId="0" borderId="0" xfId="0" quotePrefix="1" applyFont="1" applyAlignment="1">
      <alignment horizontal="left" vertical="top"/>
    </xf>
    <xf numFmtId="0" fontId="51" fillId="0" borderId="0" xfId="0" quotePrefix="1" applyFont="1" applyAlignment="1">
      <alignment wrapText="1"/>
    </xf>
    <xf numFmtId="0" fontId="53" fillId="0" borderId="0" xfId="0" quotePrefix="1" applyFont="1" applyAlignment="1">
      <alignment vertical="top"/>
    </xf>
    <xf numFmtId="0" fontId="19" fillId="0" borderId="0" xfId="0" applyFont="1" applyAlignment="1">
      <alignment vertical="top"/>
    </xf>
    <xf numFmtId="0" fontId="2" fillId="0" borderId="0" xfId="0" applyFont="1" applyAlignment="1">
      <alignment vertical="top"/>
    </xf>
    <xf numFmtId="9" fontId="56" fillId="0" borderId="1" xfId="0" applyNumberFormat="1" applyFont="1" applyBorder="1" applyAlignment="1">
      <alignment horizontal="left" vertical="top" wrapText="1"/>
    </xf>
    <xf numFmtId="9" fontId="0" fillId="0" borderId="0" xfId="0" applyNumberFormat="1" applyFill="1" applyBorder="1" applyAlignment="1">
      <alignment horizontal="left" vertical="top" wrapText="1"/>
    </xf>
    <xf numFmtId="0" fontId="66"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66"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18" fillId="15" borderId="1" xfId="0" applyFont="1" applyFill="1" applyBorder="1" applyAlignment="1">
      <alignment horizontal="center" wrapText="1"/>
    </xf>
    <xf numFmtId="9" fontId="12" fillId="4" borderId="1" xfId="0" applyNumberFormat="1" applyFont="1" applyFill="1" applyBorder="1" applyAlignment="1">
      <alignment horizontal="left" vertical="top" wrapText="1"/>
    </xf>
    <xf numFmtId="0" fontId="66"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left" vertical="top" wrapText="1"/>
    </xf>
    <xf numFmtId="10" fontId="12" fillId="4" borderId="1" xfId="0" applyNumberFormat="1" applyFont="1" applyFill="1" applyBorder="1" applyAlignment="1">
      <alignment horizontal="center" vertical="top" wrapText="1"/>
    </xf>
    <xf numFmtId="10" fontId="51" fillId="0" borderId="0" xfId="0" quotePrefix="1" applyNumberFormat="1" applyFont="1" applyAlignment="1">
      <alignment horizontal="left" vertical="top" wrapText="1"/>
    </xf>
    <xf numFmtId="0" fontId="53" fillId="0" borderId="0" xfId="0" quotePrefix="1" applyFont="1" applyAlignment="1">
      <alignment horizontal="left" vertical="top" wrapText="1"/>
    </xf>
    <xf numFmtId="0" fontId="53" fillId="0" borderId="0" xfId="0" quotePrefix="1" applyFont="1" applyAlignment="1">
      <alignment vertical="top" wrapText="1"/>
    </xf>
    <xf numFmtId="0" fontId="67" fillId="0" borderId="0" xfId="0" applyFont="1"/>
    <xf numFmtId="0" fontId="68" fillId="0" borderId="0" xfId="0" applyFont="1" applyAlignment="1">
      <alignment vertical="top" wrapText="1"/>
    </xf>
    <xf numFmtId="14" fontId="0" fillId="0" borderId="0" xfId="0" applyNumberFormat="1" applyAlignment="1">
      <alignment vertical="top"/>
    </xf>
    <xf numFmtId="0" fontId="0" fillId="4" borderId="1" xfId="0" applyFill="1" applyBorder="1" applyAlignment="1">
      <alignment vertical="top" wrapText="1"/>
    </xf>
    <xf numFmtId="0" fontId="24" fillId="4" borderId="1" xfId="0" applyFont="1" applyFill="1" applyBorder="1" applyAlignment="1">
      <alignment vertical="top"/>
    </xf>
    <xf numFmtId="0" fontId="0" fillId="4" borderId="1" xfId="0" applyFont="1" applyFill="1" applyBorder="1" applyAlignment="1">
      <alignment vertical="top" wrapText="1"/>
    </xf>
    <xf numFmtId="0" fontId="0" fillId="4" borderId="1" xfId="0" applyFont="1" applyFill="1" applyBorder="1" applyAlignment="1">
      <alignment horizontal="left" vertical="top" wrapText="1"/>
    </xf>
    <xf numFmtId="0" fontId="0" fillId="0" borderId="1" xfId="0" applyFill="1" applyBorder="1" applyAlignment="1">
      <alignment vertical="top" wrapText="1"/>
    </xf>
    <xf numFmtId="0" fontId="14" fillId="0" borderId="1" xfId="0" applyFont="1" applyFill="1" applyBorder="1" applyAlignment="1">
      <alignment wrapText="1"/>
    </xf>
    <xf numFmtId="0" fontId="12" fillId="0" borderId="1" xfId="0" applyFont="1" applyFill="1" applyBorder="1" applyAlignment="1">
      <alignment vertical="top" wrapText="1"/>
    </xf>
    <xf numFmtId="0" fontId="0" fillId="0" borderId="1" xfId="0" applyFont="1" applyBorder="1" applyAlignment="1">
      <alignment vertical="top" wrapText="1"/>
    </xf>
    <xf numFmtId="0" fontId="40" fillId="0" borderId="3" xfId="0" applyFont="1" applyBorder="1" applyAlignment="1">
      <alignment horizontal="center"/>
    </xf>
    <xf numFmtId="0" fontId="40" fillId="0" borderId="4" xfId="0" applyFont="1" applyBorder="1" applyAlignment="1">
      <alignment horizontal="center"/>
    </xf>
    <xf numFmtId="0" fontId="40" fillId="0" borderId="5" xfId="0" applyFont="1" applyBorder="1" applyAlignment="1">
      <alignment horizontal="center"/>
    </xf>
    <xf numFmtId="0" fontId="12" fillId="0" borderId="6" xfId="0" applyFont="1" applyBorder="1" applyAlignment="1">
      <alignment horizontal="left" vertical="top" wrapText="1"/>
    </xf>
    <xf numFmtId="0" fontId="22" fillId="0" borderId="6"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center"/>
    </xf>
    <xf numFmtId="0" fontId="21" fillId="0" borderId="1" xfId="0" applyFont="1" applyBorder="1" applyAlignment="1">
      <alignment horizontal="center"/>
    </xf>
    <xf numFmtId="0" fontId="0" fillId="0" borderId="1" xfId="0" applyFont="1" applyBorder="1" applyAlignment="1">
      <alignment horizontal="left" vertical="top" wrapText="1"/>
    </xf>
    <xf numFmtId="0" fontId="2" fillId="9" borderId="1" xfId="0" applyFont="1" applyFill="1" applyBorder="1" applyAlignment="1">
      <alignment horizontal="center"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39" fillId="0" borderId="0" xfId="0" quotePrefix="1" applyFont="1" applyAlignment="1">
      <alignment horizontal="center" vertical="center"/>
    </xf>
    <xf numFmtId="0" fontId="41" fillId="0" borderId="0" xfId="0" applyFont="1" applyAlignment="1">
      <alignment horizontal="center"/>
    </xf>
    <xf numFmtId="0" fontId="26" fillId="11" borderId="11" xfId="0" applyFont="1" applyFill="1" applyBorder="1" applyAlignment="1">
      <alignment horizontal="right" vertical="center" wrapText="1"/>
    </xf>
    <xf numFmtId="0" fontId="26" fillId="10" borderId="11" xfId="0" applyFont="1" applyFill="1" applyBorder="1" applyAlignment="1">
      <alignment horizontal="right" vertical="center" wrapText="1"/>
    </xf>
    <xf numFmtId="0" fontId="49" fillId="0" borderId="0" xfId="0" quotePrefix="1" applyFont="1" applyAlignment="1">
      <alignment horizontal="center" vertical="center"/>
    </xf>
    <xf numFmtId="0" fontId="20" fillId="0" borderId="0" xfId="0" applyFont="1" applyAlignment="1"/>
    <xf numFmtId="0" fontId="43" fillId="0" borderId="0" xfId="0" quotePrefix="1" applyFont="1" applyAlignment="1">
      <alignment horizontal="center" vertical="center"/>
    </xf>
    <xf numFmtId="0" fontId="2" fillId="13" borderId="12" xfId="0" applyFont="1" applyFill="1" applyBorder="1" applyAlignment="1">
      <alignment horizontal="center" vertical="top" wrapText="1"/>
    </xf>
    <xf numFmtId="0" fontId="2" fillId="13" borderId="14" xfId="0" applyFont="1" applyFill="1" applyBorder="1" applyAlignment="1">
      <alignment horizontal="center" vertical="top" wrapText="1"/>
    </xf>
    <xf numFmtId="0" fontId="2" fillId="13" borderId="16" xfId="0" applyFont="1" applyFill="1" applyBorder="1" applyAlignment="1">
      <alignment horizontal="center" vertical="top" wrapText="1"/>
    </xf>
    <xf numFmtId="0" fontId="2" fillId="13" borderId="18" xfId="0" applyFont="1" applyFill="1" applyBorder="1" applyAlignment="1">
      <alignment horizontal="center" vertical="top" wrapText="1"/>
    </xf>
    <xf numFmtId="0" fontId="32" fillId="12" borderId="22" xfId="0" applyFont="1" applyFill="1" applyBorder="1" applyAlignment="1">
      <alignment horizontal="left" vertical="top" wrapText="1"/>
    </xf>
    <xf numFmtId="0" fontId="2" fillId="13" borderId="20" xfId="0" applyFont="1" applyFill="1" applyBorder="1" applyAlignment="1">
      <alignment horizontal="center" vertical="top" wrapText="1"/>
    </xf>
    <xf numFmtId="0" fontId="28" fillId="12" borderId="0" xfId="0" applyFont="1" applyFill="1" applyAlignment="1">
      <alignment horizontal="left" vertical="top" wrapText="1"/>
    </xf>
    <xf numFmtId="0" fontId="29" fillId="12" borderId="0" xfId="0" applyFont="1" applyFill="1" applyAlignment="1">
      <alignment horizontal="left" vertical="top" wrapText="1"/>
    </xf>
    <xf numFmtId="0" fontId="27" fillId="12" borderId="0" xfId="0" applyFont="1" applyFill="1" applyAlignment="1">
      <alignment horizontal="left" vertical="top" wrapText="1"/>
    </xf>
    <xf numFmtId="0" fontId="31" fillId="12" borderId="0" xfId="0" applyFont="1" applyFill="1" applyAlignment="1">
      <alignment horizontal="left" vertical="top" wrapText="1"/>
    </xf>
    <xf numFmtId="0" fontId="53" fillId="0" borderId="0" xfId="0" quotePrefix="1" applyFont="1" applyAlignment="1">
      <alignment horizontal="left" vertical="top"/>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6161"/>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Cover and 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ver and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ver and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ver and 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ver and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ver and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ver and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ver and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ver and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ver and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ver and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ver and Contents'!A1"/></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285750</xdr:colOff>
      <xdr:row>1</xdr:row>
      <xdr:rowOff>628650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9220200" y="266700"/>
          <a:ext cx="889000" cy="628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279400</xdr:colOff>
      <xdr:row>7</xdr:row>
      <xdr:rowOff>152400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4CCFEA6E-65F2-4483-B5FA-D2EF142FECAE}"/>
            </a:ext>
          </a:extLst>
        </xdr:cNvPr>
        <xdr:cNvSpPr txBox="1"/>
      </xdr:nvSpPr>
      <xdr:spPr>
        <a:xfrm>
          <a:off x="5067300" y="0"/>
          <a:ext cx="901700" cy="1657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0</xdr:row>
      <xdr:rowOff>0</xdr:rowOff>
    </xdr:from>
    <xdr:to>
      <xdr:col>4</xdr:col>
      <xdr:colOff>266700</xdr:colOff>
      <xdr:row>8</xdr:row>
      <xdr:rowOff>177800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59F6941B-7E9D-4D03-81CE-F07C01D670A2}"/>
            </a:ext>
          </a:extLst>
        </xdr:cNvPr>
        <xdr:cNvSpPr txBox="1"/>
      </xdr:nvSpPr>
      <xdr:spPr>
        <a:xfrm>
          <a:off x="8807450" y="0"/>
          <a:ext cx="901700" cy="1657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292100</xdr:colOff>
      <xdr:row>15</xdr:row>
      <xdr:rowOff>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A8948646-0DEF-4B4A-9C64-16589B31B1FF}"/>
            </a:ext>
          </a:extLst>
        </xdr:cNvPr>
        <xdr:cNvSpPr txBox="1"/>
      </xdr:nvSpPr>
      <xdr:spPr>
        <a:xfrm>
          <a:off x="0" y="1524000"/>
          <a:ext cx="901700" cy="1657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279400</xdr:colOff>
      <xdr:row>4</xdr:row>
      <xdr:rowOff>63500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7213600" y="184150"/>
          <a:ext cx="889000" cy="628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0</xdr:row>
      <xdr:rowOff>19050</xdr:rowOff>
    </xdr:from>
    <xdr:to>
      <xdr:col>4</xdr:col>
      <xdr:colOff>304800</xdr:colOff>
      <xdr:row>3</xdr:row>
      <xdr:rowOff>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00000000-0008-0000-0800-000002000000}"/>
            </a:ext>
          </a:extLst>
        </xdr:cNvPr>
        <xdr:cNvSpPr txBox="1"/>
      </xdr:nvSpPr>
      <xdr:spPr>
        <a:xfrm>
          <a:off x="6007100" y="19050"/>
          <a:ext cx="901700" cy="1657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266700</xdr:colOff>
      <xdr:row>3</xdr:row>
      <xdr:rowOff>63500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8591550" y="0"/>
          <a:ext cx="889000" cy="628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2108200</xdr:colOff>
      <xdr:row>1</xdr:row>
      <xdr:rowOff>158750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4406900" y="0"/>
          <a:ext cx="2108200" cy="3556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266700</xdr:colOff>
      <xdr:row>3</xdr:row>
      <xdr:rowOff>76200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3917950" y="0"/>
          <a:ext cx="889000" cy="628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266700</xdr:colOff>
      <xdr:row>3</xdr:row>
      <xdr:rowOff>63500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3460750" y="0"/>
          <a:ext cx="889000" cy="628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0</xdr:rowOff>
    </xdr:from>
    <xdr:to>
      <xdr:col>4</xdr:col>
      <xdr:colOff>279400</xdr:colOff>
      <xdr:row>2</xdr:row>
      <xdr:rowOff>6350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04DDF59E-2BA7-42E0-8480-12D57070C121}"/>
            </a:ext>
          </a:extLst>
        </xdr:cNvPr>
        <xdr:cNvSpPr txBox="1"/>
      </xdr:nvSpPr>
      <xdr:spPr>
        <a:xfrm>
          <a:off x="4711700" y="0"/>
          <a:ext cx="1695450" cy="4318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400050</xdr:colOff>
      <xdr:row>4</xdr:row>
      <xdr:rowOff>114300</xdr:rowOff>
    </xdr:to>
    <xdr:sp macro="[0]!TextBox1_BacktoContents" textlink="">
      <xdr:nvSpPr>
        <xdr:cNvPr id="2" name="TextBox 1">
          <a:hlinkClick xmlns:r="http://schemas.openxmlformats.org/officeDocument/2006/relationships" r:id="rId1"/>
          <a:extLst>
            <a:ext uri="{FF2B5EF4-FFF2-40B4-BE49-F238E27FC236}">
              <a16:creationId xmlns:a16="http://schemas.microsoft.com/office/drawing/2014/main" id="{C2C47E3E-2D15-41DB-A4C5-2875B55A31C0}"/>
            </a:ext>
          </a:extLst>
        </xdr:cNvPr>
        <xdr:cNvSpPr txBox="1"/>
      </xdr:nvSpPr>
      <xdr:spPr>
        <a:xfrm>
          <a:off x="6337300" y="196850"/>
          <a:ext cx="1022350" cy="666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rgbClr val="FF0000"/>
              </a:solidFill>
            </a:rPr>
            <a:t>Back to Table of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2"/>
  <sheetViews>
    <sheetView workbookViewId="0">
      <selection activeCell="A5" sqref="A5"/>
    </sheetView>
  </sheetViews>
  <sheetFormatPr defaultColWidth="8.5703125" defaultRowHeight="15"/>
  <cols>
    <col min="1" max="1" width="94.85546875" style="2" customWidth="1"/>
    <col min="2" max="253" width="8.5703125" style="2"/>
    <col min="254" max="254" width="175.5703125" style="2" customWidth="1"/>
    <col min="255" max="509" width="8.5703125" style="2"/>
    <col min="510" max="510" width="175.5703125" style="2" customWidth="1"/>
    <col min="511" max="765" width="8.5703125" style="2"/>
    <col min="766" max="766" width="175.5703125" style="2" customWidth="1"/>
    <col min="767" max="1021" width="8.5703125" style="2"/>
    <col min="1022" max="1022" width="175.5703125" style="2" customWidth="1"/>
    <col min="1023" max="1277" width="8.5703125" style="2"/>
    <col min="1278" max="1278" width="175.5703125" style="2" customWidth="1"/>
    <col min="1279" max="1533" width="8.5703125" style="2"/>
    <col min="1534" max="1534" width="175.5703125" style="2" customWidth="1"/>
    <col min="1535" max="1789" width="8.5703125" style="2"/>
    <col min="1790" max="1790" width="175.5703125" style="2" customWidth="1"/>
    <col min="1791" max="2045" width="8.5703125" style="2"/>
    <col min="2046" max="2046" width="175.5703125" style="2" customWidth="1"/>
    <col min="2047" max="2301" width="8.5703125" style="2"/>
    <col min="2302" max="2302" width="175.5703125" style="2" customWidth="1"/>
    <col min="2303" max="2557" width="8.5703125" style="2"/>
    <col min="2558" max="2558" width="175.5703125" style="2" customWidth="1"/>
    <col min="2559" max="2813" width="8.5703125" style="2"/>
    <col min="2814" max="2814" width="175.5703125" style="2" customWidth="1"/>
    <col min="2815" max="3069" width="8.5703125" style="2"/>
    <col min="3070" max="3070" width="175.5703125" style="2" customWidth="1"/>
    <col min="3071" max="3325" width="8.5703125" style="2"/>
    <col min="3326" max="3326" width="175.5703125" style="2" customWidth="1"/>
    <col min="3327" max="3581" width="8.5703125" style="2"/>
    <col min="3582" max="3582" width="175.5703125" style="2" customWidth="1"/>
    <col min="3583" max="3837" width="8.5703125" style="2"/>
    <col min="3838" max="3838" width="175.5703125" style="2" customWidth="1"/>
    <col min="3839" max="4093" width="8.5703125" style="2"/>
    <col min="4094" max="4094" width="175.5703125" style="2" customWidth="1"/>
    <col min="4095" max="4349" width="8.5703125" style="2"/>
    <col min="4350" max="4350" width="175.5703125" style="2" customWidth="1"/>
    <col min="4351" max="4605" width="8.5703125" style="2"/>
    <col min="4606" max="4606" width="175.5703125" style="2" customWidth="1"/>
    <col min="4607" max="4861" width="8.5703125" style="2"/>
    <col min="4862" max="4862" width="175.5703125" style="2" customWidth="1"/>
    <col min="4863" max="5117" width="8.5703125" style="2"/>
    <col min="5118" max="5118" width="175.5703125" style="2" customWidth="1"/>
    <col min="5119" max="5373" width="8.5703125" style="2"/>
    <col min="5374" max="5374" width="175.5703125" style="2" customWidth="1"/>
    <col min="5375" max="5629" width="8.5703125" style="2"/>
    <col min="5630" max="5630" width="175.5703125" style="2" customWidth="1"/>
    <col min="5631" max="5885" width="8.5703125" style="2"/>
    <col min="5886" max="5886" width="175.5703125" style="2" customWidth="1"/>
    <col min="5887" max="6141" width="8.5703125" style="2"/>
    <col min="6142" max="6142" width="175.5703125" style="2" customWidth="1"/>
    <col min="6143" max="6397" width="8.5703125" style="2"/>
    <col min="6398" max="6398" width="175.5703125" style="2" customWidth="1"/>
    <col min="6399" max="6653" width="8.5703125" style="2"/>
    <col min="6654" max="6654" width="175.5703125" style="2" customWidth="1"/>
    <col min="6655" max="6909" width="8.5703125" style="2"/>
    <col min="6910" max="6910" width="175.5703125" style="2" customWidth="1"/>
    <col min="6911" max="7165" width="8.5703125" style="2"/>
    <col min="7166" max="7166" width="175.5703125" style="2" customWidth="1"/>
    <col min="7167" max="7421" width="8.5703125" style="2"/>
    <col min="7422" max="7422" width="175.5703125" style="2" customWidth="1"/>
    <col min="7423" max="7677" width="8.5703125" style="2"/>
    <col min="7678" max="7678" width="175.5703125" style="2" customWidth="1"/>
    <col min="7679" max="7933" width="8.5703125" style="2"/>
    <col min="7934" max="7934" width="175.5703125" style="2" customWidth="1"/>
    <col min="7935" max="8189" width="8.5703125" style="2"/>
    <col min="8190" max="8190" width="175.5703125" style="2" customWidth="1"/>
    <col min="8191" max="8445" width="8.5703125" style="2"/>
    <col min="8446" max="8446" width="175.5703125" style="2" customWidth="1"/>
    <col min="8447" max="8701" width="8.5703125" style="2"/>
    <col min="8702" max="8702" width="175.5703125" style="2" customWidth="1"/>
    <col min="8703" max="8957" width="8.5703125" style="2"/>
    <col min="8958" max="8958" width="175.5703125" style="2" customWidth="1"/>
    <col min="8959" max="9213" width="8.5703125" style="2"/>
    <col min="9214" max="9214" width="175.5703125" style="2" customWidth="1"/>
    <col min="9215" max="9469" width="8.5703125" style="2"/>
    <col min="9470" max="9470" width="175.5703125" style="2" customWidth="1"/>
    <col min="9471" max="9725" width="8.5703125" style="2"/>
    <col min="9726" max="9726" width="175.5703125" style="2" customWidth="1"/>
    <col min="9727" max="9981" width="8.5703125" style="2"/>
    <col min="9982" max="9982" width="175.5703125" style="2" customWidth="1"/>
    <col min="9983" max="10237" width="8.5703125" style="2"/>
    <col min="10238" max="10238" width="175.5703125" style="2" customWidth="1"/>
    <col min="10239" max="10493" width="8.5703125" style="2"/>
    <col min="10494" max="10494" width="175.5703125" style="2" customWidth="1"/>
    <col min="10495" max="10749" width="8.5703125" style="2"/>
    <col min="10750" max="10750" width="175.5703125" style="2" customWidth="1"/>
    <col min="10751" max="11005" width="8.5703125" style="2"/>
    <col min="11006" max="11006" width="175.5703125" style="2" customWidth="1"/>
    <col min="11007" max="11261" width="8.5703125" style="2"/>
    <col min="11262" max="11262" width="175.5703125" style="2" customWidth="1"/>
    <col min="11263" max="11517" width="8.5703125" style="2"/>
    <col min="11518" max="11518" width="175.5703125" style="2" customWidth="1"/>
    <col min="11519" max="11773" width="8.5703125" style="2"/>
    <col min="11774" max="11774" width="175.5703125" style="2" customWidth="1"/>
    <col min="11775" max="12029" width="8.5703125" style="2"/>
    <col min="12030" max="12030" width="175.5703125" style="2" customWidth="1"/>
    <col min="12031" max="12285" width="8.5703125" style="2"/>
    <col min="12286" max="12286" width="175.5703125" style="2" customWidth="1"/>
    <col min="12287" max="12541" width="8.5703125" style="2"/>
    <col min="12542" max="12542" width="175.5703125" style="2" customWidth="1"/>
    <col min="12543" max="12797" width="8.5703125" style="2"/>
    <col min="12798" max="12798" width="175.5703125" style="2" customWidth="1"/>
    <col min="12799" max="13053" width="8.5703125" style="2"/>
    <col min="13054" max="13054" width="175.5703125" style="2" customWidth="1"/>
    <col min="13055" max="13309" width="8.5703125" style="2"/>
    <col min="13310" max="13310" width="175.5703125" style="2" customWidth="1"/>
    <col min="13311" max="13565" width="8.5703125" style="2"/>
    <col min="13566" max="13566" width="175.5703125" style="2" customWidth="1"/>
    <col min="13567" max="13821" width="8.5703125" style="2"/>
    <col min="13822" max="13822" width="175.5703125" style="2" customWidth="1"/>
    <col min="13823" max="14077" width="8.5703125" style="2"/>
    <col min="14078" max="14078" width="175.5703125" style="2" customWidth="1"/>
    <col min="14079" max="14333" width="8.5703125" style="2"/>
    <col min="14334" max="14334" width="175.5703125" style="2" customWidth="1"/>
    <col min="14335" max="14589" width="8.5703125" style="2"/>
    <col min="14590" max="14590" width="175.5703125" style="2" customWidth="1"/>
    <col min="14591" max="14845" width="8.5703125" style="2"/>
    <col min="14846" max="14846" width="175.5703125" style="2" customWidth="1"/>
    <col min="14847" max="15101" width="8.5703125" style="2"/>
    <col min="15102" max="15102" width="175.5703125" style="2" customWidth="1"/>
    <col min="15103" max="15357" width="8.5703125" style="2"/>
    <col min="15358" max="15358" width="175.5703125" style="2" customWidth="1"/>
    <col min="15359" max="15613" width="8.5703125" style="2"/>
    <col min="15614" max="15614" width="175.5703125" style="2" customWidth="1"/>
    <col min="15615" max="15869" width="8.5703125" style="2"/>
    <col min="15870" max="15870" width="175.5703125" style="2" customWidth="1"/>
    <col min="15871" max="16125" width="8.5703125" style="2"/>
    <col min="16126" max="16126" width="175.5703125" style="2" customWidth="1"/>
    <col min="16127" max="16384" width="8.5703125" style="2"/>
  </cols>
  <sheetData>
    <row r="1" spans="1:2">
      <c r="A1" s="1"/>
    </row>
    <row r="2" spans="1:2" s="5" customFormat="1" ht="15.75">
      <c r="A2" s="3" t="s">
        <v>2002</v>
      </c>
      <c r="B2" s="4"/>
    </row>
    <row r="3" spans="1:2">
      <c r="A3" s="45">
        <v>44377</v>
      </c>
    </row>
    <row r="4" spans="1:2" s="6" customFormat="1" ht="36">
      <c r="A4" s="138" t="s">
        <v>1693</v>
      </c>
    </row>
    <row r="5" spans="1:2" s="8" customFormat="1" ht="26.25">
      <c r="A5" s="7" t="s">
        <v>2003</v>
      </c>
    </row>
    <row r="6" spans="1:2" ht="14.25" customHeight="1">
      <c r="A6" s="78" t="s">
        <v>1677</v>
      </c>
    </row>
    <row r="7" spans="1:2" ht="14.25" customHeight="1">
      <c r="A7" s="129" t="s">
        <v>1831</v>
      </c>
    </row>
    <row r="8" spans="1:2" ht="14.25" customHeight="1">
      <c r="A8" s="130" t="s">
        <v>1678</v>
      </c>
    </row>
    <row r="9" spans="1:2" ht="14.25" customHeight="1">
      <c r="A9" s="130" t="s">
        <v>1779</v>
      </c>
    </row>
    <row r="10" spans="1:2" ht="14.25" customHeight="1">
      <c r="A10" s="136" t="s">
        <v>1679</v>
      </c>
    </row>
    <row r="11" spans="1:2" s="9" customFormat="1" ht="14.25" customHeight="1">
      <c r="A11" s="128" t="s">
        <v>1680</v>
      </c>
    </row>
    <row r="12" spans="1:2" s="9" customFormat="1" ht="14.25" customHeight="1">
      <c r="A12" s="128" t="s">
        <v>1681</v>
      </c>
    </row>
    <row r="13" spans="1:2" s="9" customFormat="1" ht="14.25" customHeight="1">
      <c r="A13" s="131" t="s">
        <v>1682</v>
      </c>
    </row>
    <row r="14" spans="1:2" s="9" customFormat="1" ht="14.25" customHeight="1">
      <c r="A14" s="137" t="s">
        <v>1863</v>
      </c>
    </row>
    <row r="15" spans="1:2" ht="14.25" customHeight="1">
      <c r="A15" s="137" t="s">
        <v>1785</v>
      </c>
    </row>
    <row r="16" spans="1:2" ht="14.25" customHeight="1">
      <c r="A16" s="137" t="s">
        <v>1683</v>
      </c>
    </row>
    <row r="17" spans="1:1">
      <c r="A17" s="137" t="s">
        <v>1684</v>
      </c>
    </row>
    <row r="18" spans="1:1">
      <c r="A18" s="137" t="s">
        <v>1685</v>
      </c>
    </row>
    <row r="19" spans="1:1">
      <c r="A19" s="137" t="s">
        <v>1686</v>
      </c>
    </row>
    <row r="20" spans="1:1">
      <c r="A20" s="137" t="s">
        <v>1687</v>
      </c>
    </row>
    <row r="21" spans="1:1">
      <c r="A21" s="137" t="s">
        <v>1688</v>
      </c>
    </row>
    <row r="22" spans="1:1">
      <c r="A22" s="137" t="s">
        <v>1689</v>
      </c>
    </row>
    <row r="23" spans="1:1">
      <c r="A23" s="137" t="s">
        <v>1690</v>
      </c>
    </row>
    <row r="24" spans="1:1">
      <c r="A24" s="137" t="s">
        <v>1691</v>
      </c>
    </row>
    <row r="25" spans="1:1">
      <c r="A25" s="137" t="s">
        <v>1692</v>
      </c>
    </row>
    <row r="26" spans="1:1">
      <c r="A26" s="137" t="s">
        <v>1961</v>
      </c>
    </row>
    <row r="29" spans="1:1">
      <c r="A29" s="10"/>
    </row>
    <row r="31" spans="1:1">
      <c r="A31" s="11"/>
    </row>
    <row r="32" spans="1:1">
      <c r="A32" s="11"/>
    </row>
  </sheetData>
  <hyperlinks>
    <hyperlink ref="A10" location="'1. HCCD Data Elements '!Print_Area" display="1. HCCD Data Elements" xr:uid="{00000000-0004-0000-0000-000000000000}"/>
    <hyperlink ref="A15" location="'Table B1A - Insurance Type'!Print_Area" display="Table B1A - Insurance Type" xr:uid="{00000000-0004-0000-0000-000001000000}"/>
    <hyperlink ref="A16" location="'Table - B1B Relationship Codes'!Print_Area" display="Table - B1B Relationship Codes" xr:uid="{00000000-0004-0000-0000-000002000000}"/>
    <hyperlink ref="A17" location="'Table B1C - Discharge Status'!Print_Area" display="Table - B1C Discharge Status" xr:uid="{00000000-0004-0000-0000-000003000000}"/>
    <hyperlink ref="A18" location="'Table B1D - Type of Bill'!A1" display="Table B1D - Type of Bill" xr:uid="{00000000-0004-0000-0000-000004000000}"/>
    <hyperlink ref="A19" location="'Revenue Code Matrix'!A1" display="Revenue Code Matrix" xr:uid="{00000000-0004-0000-0000-000005000000}"/>
    <hyperlink ref="A20" location="'Table B1E - Place of Service'!A1" display="Table B1E - Place of Service" xr:uid="{00000000-0004-0000-0000-000006000000}"/>
    <hyperlink ref="A14" location="'Care Setting Calculated Element'!A1" display="Care Setting Calculated Element" xr:uid="{00000000-0004-0000-0000-000007000000}"/>
    <hyperlink ref="A21" location="'Table B1F - Claim Status'!A1" display="Table B1F - Claims Status" xr:uid="{00000000-0004-0000-0000-000008000000}"/>
    <hyperlink ref="A22" location="'Table B1G -Present on Admission'!A1" display="Table B1G - Present on Admission" xr:uid="{00000000-0004-0000-0000-000009000000}"/>
    <hyperlink ref="A23" location="'Table B1H - Dispense as Written'!A1" display="Table B1H Dispense as Written" xr:uid="{00000000-0004-0000-0000-00000A000000}"/>
    <hyperlink ref="A24" location="'Table B.1.I - Benefit Coverage'!A1" display="Table B1I - Benefit Coverage" xr:uid="{00000000-0004-0000-0000-00000B000000}"/>
    <hyperlink ref="A25" location="'CARC Denial Reasons'!A1" display="CARC Denial Reasons" xr:uid="{00000000-0004-0000-0000-00000C000000}"/>
    <hyperlink ref="A26" location="'Enterprise ID Match rate'!A1" display="Enterprise ID  (EID )match rate" xr:uid="{89714B06-B2EF-4583-8A68-7D783C015D8F}"/>
  </hyperlinks>
  <pageMargins left="0.7" right="0.7" top="0.75" bottom="0.75" header="0.3" footer="0.3"/>
  <pageSetup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N54"/>
  <sheetViews>
    <sheetView workbookViewId="0">
      <pane xSplit="5" ySplit="2" topLeftCell="F9" activePane="bottomRight" state="frozen"/>
      <selection pane="topRight"/>
      <selection pane="bottomLeft"/>
      <selection pane="bottomRight" activeCell="A10" sqref="A10:XFD10"/>
    </sheetView>
  </sheetViews>
  <sheetFormatPr defaultColWidth="8.85546875" defaultRowHeight="15"/>
  <cols>
    <col min="1" max="1" width="11.85546875" style="50" customWidth="1"/>
    <col min="2" max="2" width="27.140625" style="12" customWidth="1"/>
    <col min="3" max="3" width="46.42578125" style="12" customWidth="1"/>
    <col min="4" max="4" width="9.140625" customWidth="1"/>
    <col min="5" max="5" width="5" customWidth="1"/>
    <col min="6" max="6" width="6.85546875" style="140" customWidth="1"/>
    <col min="7" max="7" width="16.85546875" customWidth="1"/>
    <col min="8" max="9" width="9" customWidth="1"/>
    <col min="10" max="10" width="7.85546875" customWidth="1"/>
    <col min="11" max="11" width="8.140625" customWidth="1"/>
    <col min="12" max="12" width="8.85546875" customWidth="1"/>
    <col min="13" max="13" width="8.140625" customWidth="1"/>
    <col min="14" max="14" width="8.140625" style="23" customWidth="1"/>
    <col min="15" max="15" width="8.42578125" customWidth="1"/>
    <col min="16" max="16" width="5.85546875" customWidth="1"/>
    <col min="17" max="17" width="5.85546875" style="23" customWidth="1"/>
    <col min="18" max="18" width="7.42578125" style="140" customWidth="1"/>
    <col min="19" max="25" width="7.42578125" customWidth="1"/>
    <col min="26" max="26" width="7.42578125" style="23" customWidth="1"/>
    <col min="27" max="27" width="7.42578125" customWidth="1"/>
    <col min="28" max="28" width="5.85546875" customWidth="1"/>
    <col min="29" max="29" width="7.5703125" style="185" customWidth="1"/>
    <col min="30" max="36" width="7.5703125" customWidth="1"/>
    <col min="37" max="37" width="7.5703125" style="23" customWidth="1"/>
    <col min="38" max="38" width="7.5703125" customWidth="1"/>
  </cols>
  <sheetData>
    <row r="1" spans="1:40" ht="47.25">
      <c r="A1" s="37" t="s">
        <v>1760</v>
      </c>
      <c r="B1" s="139" t="s">
        <v>1759</v>
      </c>
      <c r="C1" s="139"/>
      <c r="F1" s="227" t="s">
        <v>1733</v>
      </c>
      <c r="G1" s="227"/>
      <c r="H1" s="227"/>
      <c r="I1" s="227"/>
      <c r="J1" s="227"/>
      <c r="K1" s="227"/>
      <c r="L1" s="227"/>
      <c r="M1" s="227"/>
      <c r="N1" s="227"/>
      <c r="O1" s="227"/>
      <c r="P1" s="23"/>
      <c r="R1" s="228" t="s">
        <v>1750</v>
      </c>
      <c r="S1" s="228"/>
      <c r="T1" s="228"/>
      <c r="U1" s="228"/>
      <c r="V1" s="228"/>
      <c r="W1" s="228"/>
      <c r="X1" s="228"/>
      <c r="Y1" s="228"/>
      <c r="Z1" s="228"/>
      <c r="AA1" s="228"/>
      <c r="AB1" s="23"/>
      <c r="AC1" s="227" t="s">
        <v>1753</v>
      </c>
      <c r="AD1" s="227"/>
      <c r="AE1" s="227"/>
      <c r="AF1" s="227"/>
      <c r="AG1" s="227"/>
      <c r="AH1" s="227"/>
      <c r="AI1" s="227"/>
      <c r="AJ1" s="227"/>
      <c r="AK1" s="227"/>
      <c r="AL1" s="227"/>
    </row>
    <row r="2" spans="1:40" s="14" customFormat="1" ht="30">
      <c r="A2" s="140" t="s">
        <v>260</v>
      </c>
      <c r="B2" s="12"/>
      <c r="C2" s="12"/>
      <c r="D2" s="14" t="s">
        <v>1732</v>
      </c>
      <c r="F2" s="177" t="s">
        <v>1888</v>
      </c>
      <c r="G2" s="141" t="s">
        <v>1735</v>
      </c>
      <c r="H2" s="141" t="s">
        <v>1736</v>
      </c>
      <c r="I2" s="141" t="s">
        <v>1737</v>
      </c>
      <c r="J2" s="141" t="s">
        <v>1738</v>
      </c>
      <c r="K2" s="141" t="s">
        <v>1739</v>
      </c>
      <c r="L2" s="141" t="s">
        <v>1740</v>
      </c>
      <c r="M2" s="141" t="s">
        <v>1741</v>
      </c>
      <c r="N2" s="141">
        <v>2020</v>
      </c>
      <c r="O2" s="141" t="s">
        <v>1742</v>
      </c>
      <c r="P2" s="98"/>
      <c r="Q2" s="98"/>
      <c r="R2" s="142" t="s">
        <v>1888</v>
      </c>
      <c r="S2" s="141" t="s">
        <v>1735</v>
      </c>
      <c r="T2" s="141" t="s">
        <v>1736</v>
      </c>
      <c r="U2" s="141" t="s">
        <v>1737</v>
      </c>
      <c r="V2" s="141" t="s">
        <v>1738</v>
      </c>
      <c r="W2" s="141" t="s">
        <v>1739</v>
      </c>
      <c r="X2" s="141" t="s">
        <v>1740</v>
      </c>
      <c r="Y2" s="141" t="s">
        <v>1741</v>
      </c>
      <c r="Z2" s="141">
        <v>2020</v>
      </c>
      <c r="AA2" s="141" t="s">
        <v>1742</v>
      </c>
      <c r="AB2" s="98"/>
      <c r="AC2" s="182" t="s">
        <v>1888</v>
      </c>
      <c r="AD2" s="141" t="s">
        <v>1735</v>
      </c>
      <c r="AE2" s="141" t="s">
        <v>1736</v>
      </c>
      <c r="AF2" s="141" t="s">
        <v>1737</v>
      </c>
      <c r="AG2" s="141" t="s">
        <v>1738</v>
      </c>
      <c r="AH2" s="141" t="s">
        <v>1739</v>
      </c>
      <c r="AI2" s="141" t="s">
        <v>1740</v>
      </c>
      <c r="AJ2" s="141" t="s">
        <v>1741</v>
      </c>
      <c r="AK2" s="141">
        <v>2020</v>
      </c>
      <c r="AL2" s="141" t="s">
        <v>1742</v>
      </c>
    </row>
    <row r="3" spans="1:40" ht="59.1" customHeight="1">
      <c r="A3" s="50">
        <v>12</v>
      </c>
      <c r="B3" s="12" t="s">
        <v>261</v>
      </c>
      <c r="C3" s="12" t="s">
        <v>1870</v>
      </c>
      <c r="F3" s="171" t="s">
        <v>1743</v>
      </c>
      <c r="G3" s="90">
        <v>3.5413790342766566E-2</v>
      </c>
      <c r="H3" s="90">
        <v>6.3298405013687345E-2</v>
      </c>
      <c r="I3" s="90">
        <v>0.11129449754224485</v>
      </c>
      <c r="J3" s="90">
        <v>0.11096756893800466</v>
      </c>
      <c r="K3" s="90">
        <v>0.11139792366097936</v>
      </c>
      <c r="L3" s="90">
        <v>0.11524029090346594</v>
      </c>
      <c r="M3" s="90">
        <v>0.11986382393029668</v>
      </c>
      <c r="N3" s="90">
        <v>0.13581941973630726</v>
      </c>
      <c r="O3" s="90">
        <v>0.1016478269427694</v>
      </c>
      <c r="P3" s="143"/>
      <c r="Q3" s="143"/>
      <c r="R3" s="171" t="s">
        <v>1743</v>
      </c>
      <c r="S3" s="90">
        <v>2.2169392557233516E-2</v>
      </c>
      <c r="T3" s="90">
        <v>2.0182908889860771E-2</v>
      </c>
      <c r="U3" s="90">
        <v>4.4302503042588169E-2</v>
      </c>
      <c r="V3" s="90">
        <v>4.5052637727249746E-2</v>
      </c>
      <c r="W3" s="90">
        <v>0.12183608941950992</v>
      </c>
      <c r="X3" s="90">
        <v>0.14129919112670597</v>
      </c>
      <c r="Y3" s="90">
        <v>0.13222793937135729</v>
      </c>
      <c r="Z3" s="90">
        <v>0.15149335794444826</v>
      </c>
      <c r="AA3" s="90">
        <v>7.8462419885399398E-2</v>
      </c>
      <c r="AB3" s="143"/>
      <c r="AC3" s="183" t="s">
        <v>1743</v>
      </c>
      <c r="AD3" s="90">
        <v>1.8763249523073783E-6</v>
      </c>
      <c r="AE3" s="90">
        <v>1.45648560952822E-3</v>
      </c>
      <c r="AF3" s="90">
        <v>9.1127093983812569E-3</v>
      </c>
      <c r="AG3" s="90">
        <v>9.9157640365650154E-3</v>
      </c>
      <c r="AH3" s="90">
        <v>4.3709559582152127E-2</v>
      </c>
      <c r="AI3" s="90">
        <v>5.8161851721800176E-2</v>
      </c>
      <c r="AJ3" s="90">
        <v>5.7323152763503145E-2</v>
      </c>
      <c r="AK3" s="90">
        <v>8.6301591717207721E-2</v>
      </c>
      <c r="AL3" s="90">
        <v>1.2834969289552332E-2</v>
      </c>
    </row>
    <row r="4" spans="1:40" ht="105">
      <c r="A4" s="50">
        <v>13</v>
      </c>
      <c r="B4" s="12" t="s">
        <v>262</v>
      </c>
      <c r="C4" s="12" t="s">
        <v>1871</v>
      </c>
      <c r="F4" s="171" t="s">
        <v>1744</v>
      </c>
      <c r="G4" s="90">
        <v>1.1083373231367354E-4</v>
      </c>
      <c r="H4" s="90">
        <v>4.4773032847611699E-4</v>
      </c>
      <c r="I4" s="90">
        <v>5.2746011440158135E-3</v>
      </c>
      <c r="J4" s="90">
        <v>6.3305969040137761E-3</v>
      </c>
      <c r="K4" s="90">
        <v>7.46116894090773E-3</v>
      </c>
      <c r="L4" s="90">
        <v>7.3950684092327556E-3</v>
      </c>
      <c r="M4" s="90">
        <v>9.1464510812994428E-3</v>
      </c>
      <c r="N4" s="90">
        <v>1.0986994033636274E-2</v>
      </c>
      <c r="O4" s="90">
        <v>6.0252984883063018E-3</v>
      </c>
      <c r="P4" s="143"/>
      <c r="Q4" s="143"/>
      <c r="R4" s="171" t="s">
        <v>1744</v>
      </c>
      <c r="S4" s="90">
        <v>2.5089215356716467E-2</v>
      </c>
      <c r="T4" s="90">
        <v>2.5774106319658322E-2</v>
      </c>
      <c r="U4" s="90">
        <v>5.0960915762477188E-2</v>
      </c>
      <c r="V4" s="90">
        <v>5.0275437064003919E-2</v>
      </c>
      <c r="W4" s="90">
        <v>0.13893106518027709</v>
      </c>
      <c r="X4" s="90">
        <v>0.16211568662237905</v>
      </c>
      <c r="Y4" s="90">
        <v>0.17978550929081735</v>
      </c>
      <c r="Z4" s="90">
        <v>0.1661342303953815</v>
      </c>
      <c r="AA4" s="90">
        <v>7.6779150783295377E-2</v>
      </c>
      <c r="AB4" s="143"/>
      <c r="AC4" s="183" t="s">
        <v>1744</v>
      </c>
      <c r="AD4" s="90">
        <v>1.1022645624652839E-2</v>
      </c>
      <c r="AE4" s="90">
        <v>1.1235699853850582E-2</v>
      </c>
      <c r="AF4" s="90">
        <v>2.3410843711860436E-2</v>
      </c>
      <c r="AG4" s="90">
        <v>2.3578769392617962E-2</v>
      </c>
      <c r="AH4" s="90">
        <v>0.1227826939318914</v>
      </c>
      <c r="AI4" s="90">
        <v>0.15404908908885645</v>
      </c>
      <c r="AJ4" s="90">
        <v>0.16429211440477356</v>
      </c>
      <c r="AK4" s="90">
        <v>0.24280994557249302</v>
      </c>
      <c r="AL4" s="90">
        <v>3.8107104318636703E-2</v>
      </c>
    </row>
    <row r="5" spans="1:40" ht="45">
      <c r="A5" s="50">
        <v>15</v>
      </c>
      <c r="B5" s="12" t="s">
        <v>263</v>
      </c>
      <c r="F5" s="171" t="s">
        <v>1745</v>
      </c>
      <c r="G5" s="91"/>
      <c r="H5" s="91"/>
      <c r="I5" s="90">
        <v>9.9587480317003515E-4</v>
      </c>
      <c r="J5" s="90">
        <v>1.6942321695361346E-3</v>
      </c>
      <c r="K5" s="90">
        <v>2.1492726283711735E-3</v>
      </c>
      <c r="L5" s="90">
        <v>1.5288771399734112E-3</v>
      </c>
      <c r="M5" s="90">
        <v>1.5119382863411788E-3</v>
      </c>
      <c r="N5" s="90">
        <v>1.9161557987183667E-3</v>
      </c>
      <c r="O5" s="90">
        <v>1.2539421743764467E-3</v>
      </c>
      <c r="P5" s="143"/>
      <c r="Q5" s="143"/>
      <c r="R5" s="171" t="s">
        <v>1745</v>
      </c>
      <c r="S5" s="91"/>
      <c r="T5" s="91"/>
      <c r="U5" s="90">
        <v>3.2279547602476362E-4</v>
      </c>
      <c r="V5" s="90">
        <v>3.1797964581557092E-4</v>
      </c>
      <c r="W5" s="90">
        <v>9.563457674025413E-4</v>
      </c>
      <c r="X5" s="90">
        <v>8.9757995098135846E-4</v>
      </c>
      <c r="Y5" s="90">
        <v>7.2838612315395549E-4</v>
      </c>
      <c r="Z5" s="90">
        <v>7.2409696517461777E-4</v>
      </c>
      <c r="AA5" s="90">
        <v>4.5430899679115201E-4</v>
      </c>
      <c r="AB5" s="143"/>
      <c r="AC5" s="183" t="s">
        <v>1745</v>
      </c>
      <c r="AD5" s="91"/>
      <c r="AE5" s="91"/>
      <c r="AF5" s="90">
        <v>6.0676428054957304E-5</v>
      </c>
      <c r="AG5" s="90">
        <v>2.9236185280593046E-5</v>
      </c>
      <c r="AH5" s="90">
        <v>1.5690783066999462E-4</v>
      </c>
      <c r="AI5" s="90">
        <v>1.7408096398877079E-4</v>
      </c>
      <c r="AJ5" s="90">
        <v>2.0500861370690459E-4</v>
      </c>
      <c r="AK5" s="90">
        <v>3.1258319349348362E-4</v>
      </c>
      <c r="AL5" s="90">
        <v>4.8474081900600983E-5</v>
      </c>
    </row>
    <row r="6" spans="1:40" ht="135">
      <c r="A6" s="50">
        <v>16</v>
      </c>
      <c r="B6" s="12" t="s">
        <v>264</v>
      </c>
      <c r="C6" s="12" t="s">
        <v>1876</v>
      </c>
      <c r="F6" s="171" t="s">
        <v>1746</v>
      </c>
      <c r="G6" s="90">
        <v>1.0439176884307937E-2</v>
      </c>
      <c r="H6" s="90">
        <v>1.0772223646244111E-2</v>
      </c>
      <c r="I6" s="90">
        <v>1.0640792548701072E-2</v>
      </c>
      <c r="J6" s="90">
        <v>1.3832080616808089E-2</v>
      </c>
      <c r="K6" s="90">
        <v>2.2422934133426446E-2</v>
      </c>
      <c r="L6" s="90">
        <v>2.6675669577630644E-2</v>
      </c>
      <c r="M6" s="90">
        <v>3.4338905118013019E-2</v>
      </c>
      <c r="N6" s="90">
        <v>5.2769975623710989E-2</v>
      </c>
      <c r="O6" s="90">
        <v>2.2762004462903457E-2</v>
      </c>
      <c r="P6" s="143"/>
      <c r="Q6" s="143"/>
      <c r="R6" s="171" t="s">
        <v>1746</v>
      </c>
      <c r="S6" s="91"/>
      <c r="T6" s="91"/>
      <c r="U6" s="91"/>
      <c r="V6" s="91"/>
      <c r="W6" s="90">
        <v>9.4985206157449935E-4</v>
      </c>
      <c r="X6" s="90">
        <v>1.3792242438578853E-3</v>
      </c>
      <c r="Y6" s="90">
        <v>1.9197242475939582E-3</v>
      </c>
      <c r="Z6" s="90">
        <v>2.3367468164279194E-3</v>
      </c>
      <c r="AA6" s="90">
        <v>7.5542437964726706E-4</v>
      </c>
      <c r="AB6" s="143"/>
      <c r="AC6" s="183" t="s">
        <v>1746</v>
      </c>
      <c r="AD6" s="91"/>
      <c r="AE6" s="91"/>
      <c r="AF6" s="91"/>
      <c r="AG6" s="91"/>
      <c r="AH6" s="90">
        <v>2.7170535464735818E-3</v>
      </c>
      <c r="AI6" s="90">
        <v>5.1129111500781985E-3</v>
      </c>
      <c r="AJ6" s="90">
        <v>7.2178324042636056E-3</v>
      </c>
      <c r="AK6" s="90">
        <v>1.6259988026546709E-2</v>
      </c>
      <c r="AL6" s="90">
        <v>9.7572732696250733E-4</v>
      </c>
    </row>
    <row r="7" spans="1:40" ht="105">
      <c r="A7" s="50">
        <v>17</v>
      </c>
      <c r="B7" s="12" t="s">
        <v>265</v>
      </c>
      <c r="C7" s="12" t="s">
        <v>1873</v>
      </c>
      <c r="F7" s="180">
        <v>17</v>
      </c>
      <c r="G7" s="175"/>
      <c r="H7" s="175"/>
      <c r="I7" s="175"/>
      <c r="J7" s="175"/>
      <c r="K7" s="175"/>
      <c r="L7" s="175"/>
      <c r="M7" s="175"/>
      <c r="N7" s="175"/>
      <c r="O7" s="175"/>
      <c r="P7" s="175"/>
      <c r="Q7" s="175"/>
      <c r="R7" s="180"/>
      <c r="S7" s="175"/>
      <c r="T7" s="175"/>
      <c r="U7" s="175"/>
      <c r="V7" s="175"/>
      <c r="W7" s="175"/>
      <c r="X7" s="175"/>
      <c r="Y7" s="175"/>
      <c r="Z7" s="175"/>
      <c r="AA7" s="175"/>
      <c r="AB7" s="175"/>
      <c r="AC7" s="184">
        <v>17</v>
      </c>
      <c r="AD7" s="175"/>
      <c r="AE7" s="175"/>
      <c r="AF7" s="175"/>
      <c r="AG7" s="175"/>
      <c r="AH7" s="175"/>
      <c r="AI7" s="175"/>
      <c r="AJ7" s="175"/>
      <c r="AK7" s="175"/>
      <c r="AL7" s="175"/>
    </row>
    <row r="8" spans="1:40">
      <c r="A8" s="50">
        <v>99</v>
      </c>
      <c r="B8" s="12" t="s">
        <v>286</v>
      </c>
      <c r="F8" s="171" t="s">
        <v>1747</v>
      </c>
      <c r="G8" s="91"/>
      <c r="H8" s="91"/>
      <c r="I8" s="90">
        <v>4.1040989956005311E-4</v>
      </c>
      <c r="J8" s="90">
        <v>3.9294280593330292E-4</v>
      </c>
      <c r="K8" s="90">
        <v>4.2456988262558776E-4</v>
      </c>
      <c r="L8" s="90">
        <v>3.9574478002326962E-4</v>
      </c>
      <c r="M8" s="90">
        <v>9.0101204956751883E-3</v>
      </c>
      <c r="N8" s="90">
        <v>5.3617278050091793E-4</v>
      </c>
      <c r="O8" s="90">
        <v>1.5937766099859794E-3</v>
      </c>
      <c r="P8" s="146"/>
      <c r="Q8" s="146"/>
      <c r="R8" s="171" t="s">
        <v>1747</v>
      </c>
      <c r="S8" s="91"/>
      <c r="T8" s="90">
        <v>2.5560928178648394E-7</v>
      </c>
      <c r="U8" s="90">
        <v>5.5553975054921151E-5</v>
      </c>
      <c r="V8" s="90">
        <v>4.657453756736635E-4</v>
      </c>
      <c r="W8" s="90">
        <v>1.4876489715150642E-4</v>
      </c>
      <c r="X8" s="90">
        <v>3.6731126837377697E-4</v>
      </c>
      <c r="Y8" s="90">
        <v>2.1353115860124942E-3</v>
      </c>
      <c r="Z8" s="90">
        <v>1.9667209943937712E-3</v>
      </c>
      <c r="AA8" s="90">
        <v>1.0163807078382256E-3</v>
      </c>
      <c r="AB8" s="146"/>
      <c r="AC8" s="183" t="s">
        <v>1747</v>
      </c>
      <c r="AD8" s="91"/>
      <c r="AE8" s="90">
        <v>1.2459137300178954E-8</v>
      </c>
      <c r="AF8" s="90">
        <v>2.033653962461699E-5</v>
      </c>
      <c r="AG8" s="90">
        <v>2.4029899813134844E-5</v>
      </c>
      <c r="AH8" s="90">
        <v>1.3453596825511969E-4</v>
      </c>
      <c r="AI8" s="90">
        <v>1.5803094603235931E-4</v>
      </c>
      <c r="AJ8" s="90">
        <v>1.7578993682826485E-4</v>
      </c>
      <c r="AK8" s="90">
        <v>2.5318597695815317E-4</v>
      </c>
      <c r="AL8" s="90">
        <v>3.431596589260401E-5</v>
      </c>
    </row>
    <row r="9" spans="1:40" ht="30">
      <c r="A9" s="50" t="s">
        <v>266</v>
      </c>
      <c r="B9" s="12" t="s">
        <v>267</v>
      </c>
      <c r="F9" s="92" t="s">
        <v>266</v>
      </c>
      <c r="G9" s="144"/>
      <c r="H9" s="144"/>
      <c r="I9" s="144"/>
      <c r="J9" s="144"/>
      <c r="K9" s="145"/>
      <c r="L9" s="144"/>
      <c r="M9" s="145"/>
      <c r="N9" s="145"/>
      <c r="O9" s="145"/>
      <c r="P9" s="146"/>
      <c r="Q9" s="146"/>
      <c r="R9" s="171" t="s">
        <v>266</v>
      </c>
      <c r="S9" s="144"/>
      <c r="T9" s="145"/>
      <c r="U9" s="145"/>
      <c r="V9" s="145"/>
      <c r="W9" s="145"/>
      <c r="X9" s="144"/>
      <c r="Y9" s="144"/>
      <c r="Z9" s="144"/>
      <c r="AA9" s="145"/>
      <c r="AB9" s="146"/>
      <c r="AC9" s="183" t="s">
        <v>266</v>
      </c>
      <c r="AD9" s="144"/>
      <c r="AE9" s="145"/>
      <c r="AF9" s="145"/>
      <c r="AG9" s="144"/>
      <c r="AH9" s="145"/>
      <c r="AI9" s="145"/>
      <c r="AJ9" s="144"/>
      <c r="AK9" s="144"/>
      <c r="AL9" s="145"/>
      <c r="AM9" s="23"/>
      <c r="AN9" s="23"/>
    </row>
    <row r="10" spans="1:40" ht="105">
      <c r="A10" s="50" t="s">
        <v>294</v>
      </c>
      <c r="B10" s="12" t="s">
        <v>288</v>
      </c>
      <c r="C10" s="12" t="s">
        <v>1879</v>
      </c>
      <c r="F10" s="92" t="s">
        <v>294</v>
      </c>
      <c r="G10" s="144"/>
      <c r="H10" s="144"/>
      <c r="I10" s="144"/>
      <c r="J10" s="144"/>
      <c r="K10" s="145"/>
      <c r="L10" s="144"/>
      <c r="M10" s="145"/>
      <c r="N10" s="145"/>
      <c r="O10" s="145"/>
      <c r="P10" s="146"/>
      <c r="Q10" s="146"/>
      <c r="R10" s="171" t="s">
        <v>294</v>
      </c>
      <c r="S10" s="144"/>
      <c r="T10" s="145"/>
      <c r="U10" s="145"/>
      <c r="V10" s="145"/>
      <c r="W10" s="145"/>
      <c r="X10" s="144"/>
      <c r="Y10" s="144"/>
      <c r="Z10" s="144"/>
      <c r="AA10" s="145"/>
      <c r="AB10" s="146"/>
      <c r="AC10" s="183" t="s">
        <v>294</v>
      </c>
      <c r="AD10" s="144"/>
      <c r="AE10" s="145"/>
      <c r="AF10" s="145"/>
      <c r="AG10" s="144"/>
      <c r="AH10" s="145"/>
      <c r="AI10" s="145"/>
      <c r="AJ10" s="144"/>
      <c r="AK10" s="144"/>
      <c r="AL10" s="145"/>
      <c r="AM10" s="23"/>
      <c r="AN10" s="23"/>
    </row>
    <row r="11" spans="1:40" ht="105">
      <c r="A11" s="50" t="s">
        <v>297</v>
      </c>
      <c r="B11" s="12" t="s">
        <v>291</v>
      </c>
      <c r="C11" s="12" t="s">
        <v>1886</v>
      </c>
      <c r="F11" s="92" t="s">
        <v>297</v>
      </c>
      <c r="G11" s="144"/>
      <c r="H11" s="144"/>
      <c r="I11" s="144"/>
      <c r="J11" s="144"/>
      <c r="K11" s="145"/>
      <c r="L11" s="144"/>
      <c r="M11" s="145"/>
      <c r="N11" s="145"/>
      <c r="O11" s="145"/>
      <c r="P11" s="146"/>
      <c r="Q11" s="146"/>
      <c r="R11" s="171" t="s">
        <v>297</v>
      </c>
      <c r="S11" s="144"/>
      <c r="T11" s="145"/>
      <c r="U11" s="145"/>
      <c r="V11" s="145"/>
      <c r="W11" s="145"/>
      <c r="X11" s="144"/>
      <c r="Y11" s="144"/>
      <c r="Z11" s="144"/>
      <c r="AA11" s="145"/>
      <c r="AB11" s="146"/>
      <c r="AC11" s="183" t="s">
        <v>297</v>
      </c>
      <c r="AD11" s="144"/>
      <c r="AE11" s="145"/>
      <c r="AF11" s="145"/>
      <c r="AG11" s="144"/>
      <c r="AH11" s="145"/>
      <c r="AI11" s="145"/>
      <c r="AJ11" s="144"/>
      <c r="AK11" s="144"/>
      <c r="AL11" s="145"/>
      <c r="AM11" s="23"/>
      <c r="AN11" s="23"/>
    </row>
    <row r="12" spans="1:40" ht="30">
      <c r="A12" s="50" t="s">
        <v>268</v>
      </c>
      <c r="B12" s="12" t="s">
        <v>269</v>
      </c>
      <c r="F12" s="92" t="s">
        <v>268</v>
      </c>
      <c r="G12" s="144"/>
      <c r="H12" s="144"/>
      <c r="I12" s="144"/>
      <c r="J12" s="144"/>
      <c r="K12" s="145"/>
      <c r="L12" s="144"/>
      <c r="M12" s="145"/>
      <c r="N12" s="145"/>
      <c r="O12" s="145"/>
      <c r="P12" s="146"/>
      <c r="Q12" s="146"/>
      <c r="R12" s="171" t="s">
        <v>268</v>
      </c>
      <c r="S12" s="91"/>
      <c r="T12" s="91"/>
      <c r="U12" s="90">
        <v>6.7061264162063487E-3</v>
      </c>
      <c r="V12" s="90">
        <v>4.4109595967521181E-3</v>
      </c>
      <c r="W12" s="90">
        <v>1.144190966900991E-2</v>
      </c>
      <c r="X12" s="90">
        <v>1.2780986549442461E-2</v>
      </c>
      <c r="Y12" s="90">
        <v>1.2477272982171052E-2</v>
      </c>
      <c r="Z12" s="90">
        <v>1.0521497088884743E-2</v>
      </c>
      <c r="AA12" s="90">
        <v>8.5379080543713289E-3</v>
      </c>
      <c r="AB12" s="146"/>
      <c r="AC12" s="183" t="s">
        <v>268</v>
      </c>
      <c r="AD12" s="144"/>
      <c r="AE12" s="145"/>
      <c r="AF12" s="145"/>
      <c r="AG12" s="144"/>
      <c r="AH12" s="145"/>
      <c r="AI12" s="145"/>
      <c r="AJ12" s="144"/>
      <c r="AK12" s="144"/>
      <c r="AL12" s="145">
        <v>0</v>
      </c>
    </row>
    <row r="13" spans="1:40" ht="105">
      <c r="A13" s="50" t="s">
        <v>270</v>
      </c>
      <c r="B13" s="12" t="s">
        <v>271</v>
      </c>
      <c r="C13" s="12" t="s">
        <v>1872</v>
      </c>
      <c r="F13" s="171" t="s">
        <v>270</v>
      </c>
      <c r="G13" s="90">
        <v>1.6583368642961591E-2</v>
      </c>
      <c r="H13" s="90">
        <v>3.0237747704517613E-2</v>
      </c>
      <c r="I13" s="90">
        <v>3.5413142639321972E-2</v>
      </c>
      <c r="J13" s="90">
        <v>3.6317378462850186E-2</v>
      </c>
      <c r="K13" s="90">
        <v>2.0937838763603805E-2</v>
      </c>
      <c r="L13" s="90">
        <v>2.4172380561395439E-3</v>
      </c>
      <c r="M13" s="90">
        <v>1.4365226310852157E-3</v>
      </c>
      <c r="N13" s="90">
        <v>1.5482577836215539E-3</v>
      </c>
      <c r="O13" s="90">
        <v>1.7845962176980236E-2</v>
      </c>
      <c r="P13" s="146"/>
      <c r="Q13" s="146"/>
      <c r="R13" s="171" t="s">
        <v>270</v>
      </c>
      <c r="S13" s="90">
        <v>1.3839056358404527E-2</v>
      </c>
      <c r="T13" s="90">
        <v>9.8363563817074756E-3</v>
      </c>
      <c r="U13" s="90">
        <v>1.2843048596063687E-2</v>
      </c>
      <c r="V13" s="90">
        <v>1.2909014668472983E-2</v>
      </c>
      <c r="W13" s="90">
        <v>2.8997348206674586E-2</v>
      </c>
      <c r="X13" s="90">
        <v>3.5673217817553406E-3</v>
      </c>
      <c r="Y13" s="90">
        <v>2.3614913659140216E-3</v>
      </c>
      <c r="Z13" s="90">
        <v>3.256595418798048E-3</v>
      </c>
      <c r="AA13" s="90">
        <v>1.5850112142997246E-2</v>
      </c>
      <c r="AB13" s="146"/>
      <c r="AC13" s="183" t="s">
        <v>270</v>
      </c>
      <c r="AD13" s="91"/>
      <c r="AE13" s="91"/>
      <c r="AF13" s="90">
        <v>1.2384702738277578E-3</v>
      </c>
      <c r="AG13" s="90">
        <v>1.6260849248128499E-3</v>
      </c>
      <c r="AH13" s="90">
        <v>5.703300946963751E-3</v>
      </c>
      <c r="AI13" s="90">
        <v>2.6728000490941727E-3</v>
      </c>
      <c r="AJ13" s="90">
        <v>1.6207490835882857E-3</v>
      </c>
      <c r="AK13" s="90">
        <v>2.5593149578002007E-3</v>
      </c>
      <c r="AL13" s="90">
        <v>1.1059762378407335E-3</v>
      </c>
    </row>
    <row r="14" spans="1:40" ht="105">
      <c r="A14" s="50" t="s">
        <v>272</v>
      </c>
      <c r="B14" s="12" t="s">
        <v>273</v>
      </c>
      <c r="C14" s="12" t="s">
        <v>1872</v>
      </c>
      <c r="F14" s="171" t="s">
        <v>272</v>
      </c>
      <c r="G14" s="90">
        <v>1.905770600596999E-3</v>
      </c>
      <c r="H14" s="90">
        <v>5.3847361361802175E-3</v>
      </c>
      <c r="I14" s="90">
        <v>7.757659440468326E-3</v>
      </c>
      <c r="J14" s="90">
        <v>8.8655051140291586E-3</v>
      </c>
      <c r="K14" s="90">
        <v>1.3483310211867151E-2</v>
      </c>
      <c r="L14" s="90">
        <v>1.7654852672304884E-2</v>
      </c>
      <c r="M14" s="90">
        <v>2.0781262210843511E-2</v>
      </c>
      <c r="N14" s="90">
        <v>3.4247325734709795E-2</v>
      </c>
      <c r="O14" s="90">
        <v>1.3766374183977198E-2</v>
      </c>
      <c r="P14" s="146"/>
      <c r="Q14" s="146"/>
      <c r="R14" s="171" t="s">
        <v>272</v>
      </c>
      <c r="S14" s="90">
        <v>1.9364492562274447E-3</v>
      </c>
      <c r="T14" s="90">
        <v>2.272622124363629E-3</v>
      </c>
      <c r="U14" s="90">
        <v>2.1825095925810355E-3</v>
      </c>
      <c r="V14" s="90">
        <v>2.7809597536714772E-3</v>
      </c>
      <c r="W14" s="90">
        <v>1.0377532250104489E-2</v>
      </c>
      <c r="X14" s="90">
        <v>1.4870521135182375E-2</v>
      </c>
      <c r="Y14" s="90">
        <v>1.8734290474653532E-2</v>
      </c>
      <c r="Z14" s="90">
        <v>2.172843172870173E-2</v>
      </c>
      <c r="AA14" s="90">
        <v>8.3437801144455523E-3</v>
      </c>
      <c r="AB14" s="146"/>
      <c r="AC14" s="183" t="s">
        <v>272</v>
      </c>
      <c r="AD14" s="90">
        <v>1.2157809280626719E-3</v>
      </c>
      <c r="AE14" s="90">
        <v>1.5636715677216594E-3</v>
      </c>
      <c r="AF14" s="90">
        <v>2.7268931601862815E-3</v>
      </c>
      <c r="AG14" s="90">
        <v>3.574855422898759E-3</v>
      </c>
      <c r="AH14" s="90">
        <v>2.4636419136537548E-2</v>
      </c>
      <c r="AI14" s="90">
        <v>3.4370496145272274E-2</v>
      </c>
      <c r="AJ14" s="90">
        <v>4.2382373491833276E-2</v>
      </c>
      <c r="AK14" s="90">
        <v>8.1742534859542679E-2</v>
      </c>
      <c r="AL14" s="90">
        <v>7.904574810948594E-3</v>
      </c>
    </row>
    <row r="15" spans="1:40" s="23" customFormat="1">
      <c r="A15" s="50" t="s">
        <v>1945</v>
      </c>
      <c r="B15" s="12"/>
      <c r="C15" s="12"/>
      <c r="F15" s="171" t="s">
        <v>1945</v>
      </c>
      <c r="G15" s="90"/>
      <c r="H15" s="90"/>
      <c r="I15" s="90"/>
      <c r="J15" s="90"/>
      <c r="K15" s="90"/>
      <c r="L15" s="90"/>
      <c r="M15" s="90"/>
      <c r="N15" s="90"/>
      <c r="O15" s="90"/>
      <c r="P15" s="146"/>
      <c r="Q15" s="146"/>
      <c r="R15" s="171" t="s">
        <v>1945</v>
      </c>
      <c r="S15" s="90">
        <v>0.70598332522343998</v>
      </c>
      <c r="T15" s="90">
        <v>0.71241936485694446</v>
      </c>
      <c r="U15" s="90">
        <v>0.64289703227529149</v>
      </c>
      <c r="V15" s="90">
        <v>0.64207718514566481</v>
      </c>
      <c r="W15" s="90">
        <v>0.11448049172701877</v>
      </c>
      <c r="X15" s="90">
        <v>0.13081800679427283</v>
      </c>
      <c r="Y15" s="90">
        <v>0.12921220897267024</v>
      </c>
      <c r="Z15" s="90">
        <v>0.13073141157180587</v>
      </c>
      <c r="AA15" s="90">
        <v>0.52242604105371782</v>
      </c>
      <c r="AB15" s="146"/>
      <c r="AC15" s="183" t="s">
        <v>1945</v>
      </c>
      <c r="AD15" s="90"/>
      <c r="AE15" s="90"/>
      <c r="AF15" s="90"/>
      <c r="AG15" s="90"/>
      <c r="AH15" s="90"/>
      <c r="AI15" s="90"/>
      <c r="AJ15" s="90"/>
      <c r="AK15" s="90"/>
      <c r="AL15" s="90"/>
    </row>
    <row r="16" spans="1:40" ht="60">
      <c r="A16" s="50" t="s">
        <v>274</v>
      </c>
      <c r="B16" s="12" t="s">
        <v>275</v>
      </c>
      <c r="C16" s="12" t="s">
        <v>1874</v>
      </c>
      <c r="F16" s="171" t="s">
        <v>274</v>
      </c>
      <c r="G16" s="90">
        <v>7.6506919474111741E-3</v>
      </c>
      <c r="H16" s="90">
        <v>7.4896858801053881E-3</v>
      </c>
      <c r="I16" s="90">
        <v>7.2461082336009244E-3</v>
      </c>
      <c r="J16" s="90">
        <v>6.7477649542666759E-3</v>
      </c>
      <c r="K16" s="90">
        <v>6.7510623239259307E-3</v>
      </c>
      <c r="L16" s="90">
        <v>6.3026565928993106E-3</v>
      </c>
      <c r="M16" s="90">
        <v>5.860372876631814E-3</v>
      </c>
      <c r="N16" s="90">
        <v>3.8262205706967199E-3</v>
      </c>
      <c r="O16" s="90">
        <v>6.4912279120849263E-3</v>
      </c>
      <c r="P16" s="146"/>
      <c r="Q16" s="146"/>
      <c r="R16" s="171" t="s">
        <v>274</v>
      </c>
      <c r="S16" s="90">
        <v>7.759195979164496E-2</v>
      </c>
      <c r="T16" s="90">
        <v>7.8823256661625193E-2</v>
      </c>
      <c r="U16" s="90">
        <v>7.0917785269101891E-2</v>
      </c>
      <c r="V16" s="90">
        <v>7.122896626756843E-2</v>
      </c>
      <c r="W16" s="90">
        <v>1.0872824903716053E-2</v>
      </c>
      <c r="X16" s="90">
        <v>1.206739077582185E-2</v>
      </c>
      <c r="Y16" s="90">
        <v>1.2505934882654441E-2</v>
      </c>
      <c r="Z16" s="90">
        <v>1.1724234420869702E-2</v>
      </c>
      <c r="AA16" s="90">
        <v>8.0749005133071441E-2</v>
      </c>
      <c r="AB16" s="146"/>
      <c r="AC16" s="183" t="s">
        <v>274</v>
      </c>
      <c r="AD16" s="145"/>
      <c r="AE16" s="145"/>
      <c r="AF16" s="145"/>
      <c r="AG16" s="145"/>
      <c r="AH16" s="145"/>
      <c r="AI16" s="145"/>
      <c r="AJ16" s="145"/>
      <c r="AK16" s="145"/>
      <c r="AL16" s="145"/>
      <c r="AM16" s="23"/>
    </row>
    <row r="17" spans="1:40" ht="120">
      <c r="A17" s="50" t="s">
        <v>276</v>
      </c>
      <c r="B17" s="12" t="s">
        <v>277</v>
      </c>
      <c r="C17" s="12" t="s">
        <v>1875</v>
      </c>
      <c r="F17" s="171" t="s">
        <v>276</v>
      </c>
      <c r="G17" s="90">
        <v>0.41896464047942195</v>
      </c>
      <c r="H17" s="90">
        <v>0.41052974580949025</v>
      </c>
      <c r="I17" s="90">
        <v>0.41104967713185775</v>
      </c>
      <c r="J17" s="90">
        <v>0.39223513515984559</v>
      </c>
      <c r="K17" s="90">
        <v>0.40311257175078841</v>
      </c>
      <c r="L17" s="90">
        <v>0.37794343583556378</v>
      </c>
      <c r="M17" s="90">
        <v>0.35835754330382968</v>
      </c>
      <c r="N17" s="90">
        <v>0.20056792733323886</v>
      </c>
      <c r="O17" s="90">
        <v>0.37349446604152958</v>
      </c>
      <c r="P17" s="146"/>
      <c r="Q17" s="146"/>
      <c r="R17" s="171" t="s">
        <v>276</v>
      </c>
      <c r="S17" s="90">
        <v>5.5672263146058784E-3</v>
      </c>
      <c r="T17" s="90">
        <v>5.4728503323304076E-3</v>
      </c>
      <c r="U17" s="90">
        <v>4.8856136933380255E-3</v>
      </c>
      <c r="V17" s="90">
        <v>4.8095783576819874E-3</v>
      </c>
      <c r="W17" s="90">
        <v>5.2303848760410594E-4</v>
      </c>
      <c r="X17" s="90">
        <v>5.8677810851123942E-4</v>
      </c>
      <c r="Y17" s="90">
        <v>5.9006129908194683E-4</v>
      </c>
      <c r="Z17" s="90">
        <v>5.6945930820512312E-4</v>
      </c>
      <c r="AA17" s="90">
        <v>5.3414643789960392E-3</v>
      </c>
      <c r="AB17" s="146"/>
      <c r="AC17" s="183" t="s">
        <v>276</v>
      </c>
      <c r="AD17" s="145"/>
      <c r="AE17" s="145"/>
      <c r="AF17" s="145"/>
      <c r="AG17" s="145"/>
      <c r="AH17" s="145"/>
      <c r="AI17" s="145"/>
      <c r="AJ17" s="145"/>
      <c r="AK17" s="145"/>
      <c r="AL17" s="145"/>
    </row>
    <row r="18" spans="1:40" ht="105">
      <c r="A18" s="50" t="s">
        <v>216</v>
      </c>
      <c r="B18" s="12" t="s">
        <v>278</v>
      </c>
      <c r="C18" s="12" t="s">
        <v>1893</v>
      </c>
      <c r="F18" s="171" t="s">
        <v>216</v>
      </c>
      <c r="G18" s="91"/>
      <c r="H18" s="91"/>
      <c r="I18" s="91"/>
      <c r="J18" s="91"/>
      <c r="K18" s="91"/>
      <c r="L18" s="90">
        <v>8.1268537131117327E-2</v>
      </c>
      <c r="M18" s="90">
        <v>0.10790969970722204</v>
      </c>
      <c r="N18" s="90">
        <v>0.16178790313968064</v>
      </c>
      <c r="O18" s="90">
        <v>4.4418890857705666E-2</v>
      </c>
      <c r="P18" s="146"/>
      <c r="Q18" s="146"/>
      <c r="R18" s="171" t="s">
        <v>216</v>
      </c>
      <c r="S18" s="91"/>
      <c r="T18" s="91"/>
      <c r="U18" s="91"/>
      <c r="V18" s="91"/>
      <c r="W18" s="91"/>
      <c r="X18" s="91"/>
      <c r="Y18" s="90">
        <v>4.5263994795995806E-2</v>
      </c>
      <c r="Z18" s="90">
        <v>5.841928405219389E-2</v>
      </c>
      <c r="AA18" s="90">
        <v>1.5497983906917824E-2</v>
      </c>
      <c r="AB18" s="146"/>
      <c r="AC18" s="183" t="s">
        <v>216</v>
      </c>
      <c r="AD18" s="91"/>
      <c r="AE18" s="91"/>
      <c r="AF18" s="91"/>
      <c r="AG18" s="91"/>
      <c r="AH18" s="91"/>
      <c r="AI18" s="90">
        <v>4.2587960089923674E-2</v>
      </c>
      <c r="AJ18" s="90">
        <v>5.908364631337782E-2</v>
      </c>
      <c r="AK18" s="90">
        <v>0.1046950722103499</v>
      </c>
      <c r="AL18" s="90">
        <v>6.3631717464143114E-3</v>
      </c>
    </row>
    <row r="19" spans="1:40" ht="150">
      <c r="A19" s="50" t="s">
        <v>279</v>
      </c>
      <c r="B19" s="12" t="s">
        <v>280</v>
      </c>
      <c r="C19" s="12" t="s">
        <v>1877</v>
      </c>
      <c r="F19" s="92" t="s">
        <v>279</v>
      </c>
      <c r="G19" s="144"/>
      <c r="H19" s="144"/>
      <c r="I19" s="144"/>
      <c r="J19" s="144"/>
      <c r="K19" s="144"/>
      <c r="L19" s="144"/>
      <c r="M19" s="145"/>
      <c r="N19" s="145"/>
      <c r="O19" s="145"/>
      <c r="P19" s="146"/>
      <c r="Q19" s="146"/>
      <c r="R19" s="171" t="s">
        <v>279</v>
      </c>
      <c r="S19" s="90">
        <v>1.1966337021049418E-2</v>
      </c>
      <c r="T19" s="90">
        <v>1.3249762730684182E-2</v>
      </c>
      <c r="U19" s="90">
        <v>1.7357257085203893E-2</v>
      </c>
      <c r="V19" s="90">
        <v>1.7931741822321955E-2</v>
      </c>
      <c r="W19" s="90">
        <v>5.2420735465315345E-2</v>
      </c>
      <c r="X19" s="90">
        <v>5.9208079533731528E-2</v>
      </c>
      <c r="Y19" s="90">
        <v>5.7770552763443367E-2</v>
      </c>
      <c r="Z19" s="90">
        <v>5.7944325534359013E-2</v>
      </c>
      <c r="AA19" s="90">
        <v>2.7304745978473818E-2</v>
      </c>
      <c r="AB19" s="146"/>
      <c r="AC19" s="183" t="s">
        <v>279</v>
      </c>
      <c r="AD19" s="90">
        <v>0.95399849052892627</v>
      </c>
      <c r="AE19" s="90">
        <v>0.95263503216120715</v>
      </c>
      <c r="AF19" s="90">
        <v>0.9456223658811459</v>
      </c>
      <c r="AG19" s="90">
        <v>0.9429760759034771</v>
      </c>
      <c r="AH19" s="90">
        <v>0.42787826658908651</v>
      </c>
      <c r="AI19" s="90">
        <v>0.52052837240108629</v>
      </c>
      <c r="AJ19" s="90">
        <v>0.50856561214322749</v>
      </c>
      <c r="AK19" s="90">
        <v>0.28419036252386037</v>
      </c>
      <c r="AL19" s="90">
        <v>0.8777254445270336</v>
      </c>
    </row>
    <row r="20" spans="1:40" ht="105">
      <c r="A20" s="50" t="s">
        <v>296</v>
      </c>
      <c r="B20" s="12" t="s">
        <v>290</v>
      </c>
      <c r="C20" s="12" t="s">
        <v>1881</v>
      </c>
      <c r="F20" s="171" t="s">
        <v>296</v>
      </c>
      <c r="G20" s="90">
        <v>0.37447142356712793</v>
      </c>
      <c r="H20" s="90">
        <v>0.32427105137506601</v>
      </c>
      <c r="I20" s="90">
        <v>0.27683673041728951</v>
      </c>
      <c r="J20" s="90">
        <v>0.29091228332671198</v>
      </c>
      <c r="K20" s="90">
        <v>0.2718165835972427</v>
      </c>
      <c r="L20" s="90">
        <v>0.232260312861827</v>
      </c>
      <c r="M20" s="90">
        <v>0.20319764755453298</v>
      </c>
      <c r="N20" s="90">
        <v>0.2341699290882667</v>
      </c>
      <c r="O20" s="90">
        <v>0.27291469768098869</v>
      </c>
      <c r="P20" s="146"/>
      <c r="Q20" s="146"/>
      <c r="R20" s="171" t="s">
        <v>296</v>
      </c>
      <c r="S20" s="90">
        <v>5.7093388099273452E-2</v>
      </c>
      <c r="T20" s="90">
        <v>5.8792946512990961E-2</v>
      </c>
      <c r="U20" s="90">
        <v>8.0812665051867918E-2</v>
      </c>
      <c r="V20" s="90">
        <v>8.353863616154325E-2</v>
      </c>
      <c r="W20" s="90">
        <v>0.29279647309126372</v>
      </c>
      <c r="X20" s="90">
        <v>0.33019443185028946</v>
      </c>
      <c r="Y20" s="90">
        <v>0.30821138525457376</v>
      </c>
      <c r="Z20" s="90">
        <v>0.24237489077181373</v>
      </c>
      <c r="AA20" s="90">
        <v>0.14467214163276793</v>
      </c>
      <c r="AB20" s="146"/>
      <c r="AC20" s="183" t="s">
        <v>296</v>
      </c>
      <c r="AD20" s="90">
        <v>3.0143729726389765E-2</v>
      </c>
      <c r="AE20" s="90">
        <v>2.9458683251838324E-2</v>
      </c>
      <c r="AF20" s="90">
        <v>1.5024204706536891E-2</v>
      </c>
      <c r="AG20" s="90">
        <v>1.542275298310034E-2</v>
      </c>
      <c r="AH20" s="90">
        <v>0.359544967291057</v>
      </c>
      <c r="AI20" s="90">
        <v>0.16962254497363913</v>
      </c>
      <c r="AJ20" s="90">
        <v>0.14406261808219664</v>
      </c>
      <c r="AK20" s="90">
        <v>0.15976419732353578</v>
      </c>
      <c r="AL20" s="90">
        <v>5.0051996210889398E-2</v>
      </c>
    </row>
    <row r="21" spans="1:40" ht="75">
      <c r="A21" s="50" t="s">
        <v>218</v>
      </c>
      <c r="B21" s="12" t="s">
        <v>281</v>
      </c>
      <c r="C21" s="12" t="s">
        <v>1887</v>
      </c>
      <c r="F21" s="92" t="s">
        <v>218</v>
      </c>
      <c r="G21" s="145"/>
      <c r="H21" s="145"/>
      <c r="I21" s="145"/>
      <c r="J21" s="145"/>
      <c r="K21" s="145"/>
      <c r="L21" s="145"/>
      <c r="M21" s="145"/>
      <c r="N21" s="145"/>
      <c r="O21" s="145"/>
      <c r="P21" s="146"/>
      <c r="Q21" s="146"/>
      <c r="R21" s="171"/>
      <c r="S21" s="145"/>
      <c r="T21" s="145"/>
      <c r="U21" s="145"/>
      <c r="V21" s="145"/>
      <c r="W21" s="145"/>
      <c r="X21" s="145"/>
      <c r="Y21" s="145"/>
      <c r="Z21" s="145"/>
      <c r="AA21" s="145"/>
      <c r="AB21" s="146"/>
      <c r="AC21" s="183"/>
      <c r="AD21" s="145"/>
      <c r="AE21" s="145"/>
      <c r="AF21" s="145"/>
      <c r="AG21" s="145"/>
      <c r="AH21" s="145"/>
      <c r="AI21" s="145"/>
      <c r="AJ21" s="145"/>
      <c r="AK21" s="145"/>
      <c r="AL21" s="145"/>
      <c r="AM21" s="23"/>
      <c r="AN21" s="23"/>
    </row>
    <row r="22" spans="1:40" ht="75">
      <c r="A22" s="50" t="s">
        <v>295</v>
      </c>
      <c r="B22" s="12" t="s">
        <v>289</v>
      </c>
      <c r="C22" s="12" t="s">
        <v>1880</v>
      </c>
      <c r="F22" s="92" t="s">
        <v>295</v>
      </c>
      <c r="G22" s="145">
        <v>1.5830863037238532E-2</v>
      </c>
      <c r="H22" s="145">
        <v>1.9712370658091425E-2</v>
      </c>
      <c r="I22" s="145">
        <v>1.8704141016319741E-2</v>
      </c>
      <c r="J22" s="145">
        <v>1.8905675388389911E-2</v>
      </c>
      <c r="K22" s="145">
        <v>1.6618960061631421E-2</v>
      </c>
      <c r="L22" s="145">
        <v>1.3137927239078686E-2</v>
      </c>
      <c r="M22" s="145">
        <v>2.3308929611845171E-2</v>
      </c>
      <c r="N22" s="145"/>
      <c r="O22" s="145">
        <v>1.777402786755973E-2</v>
      </c>
      <c r="P22" s="146"/>
      <c r="Q22" s="146"/>
      <c r="R22" s="171" t="s">
        <v>295</v>
      </c>
      <c r="S22" s="90">
        <v>1.4250166572769512E-2</v>
      </c>
      <c r="T22" s="90">
        <v>2.2033264480713129E-2</v>
      </c>
      <c r="U22" s="90">
        <v>1.9342863677489462E-2</v>
      </c>
      <c r="V22" s="90">
        <v>1.8523894459526138E-2</v>
      </c>
      <c r="W22" s="90">
        <v>3.5096118652992891E-2</v>
      </c>
      <c r="X22" s="90">
        <v>3.6480776938897543E-2</v>
      </c>
      <c r="Y22" s="90">
        <v>3.3287058902697834E-2</v>
      </c>
      <c r="Z22" s="90">
        <v>2.7758073067520202E-2</v>
      </c>
      <c r="AA22" s="90">
        <v>5.0389069914743415E-2</v>
      </c>
      <c r="AB22" s="146"/>
      <c r="AC22" s="183" t="s">
        <v>295</v>
      </c>
      <c r="AD22" s="90">
        <v>9.9816605411127057E-4</v>
      </c>
      <c r="AE22" s="90">
        <v>1.4426061305758205E-3</v>
      </c>
      <c r="AF22" s="90">
        <v>8.6998502747556944E-4</v>
      </c>
      <c r="AG22" s="90">
        <v>7.9023314729732754E-4</v>
      </c>
      <c r="AH22" s="90">
        <v>3.1692455775186555E-3</v>
      </c>
      <c r="AI22" s="90">
        <v>3.2831364785316486E-3</v>
      </c>
      <c r="AJ22" s="90">
        <v>2.949994077756497E-3</v>
      </c>
      <c r="AK22" s="90">
        <v>3.5399031782638664E-3</v>
      </c>
      <c r="AL22" s="90">
        <v>1.3288952641606947E-3</v>
      </c>
    </row>
    <row r="23" spans="1:40" ht="30">
      <c r="A23" s="50" t="s">
        <v>1748</v>
      </c>
      <c r="B23" s="12" t="s">
        <v>1757</v>
      </c>
      <c r="C23" s="12" t="s">
        <v>1883</v>
      </c>
      <c r="F23" s="171" t="s">
        <v>1748</v>
      </c>
      <c r="G23" s="90">
        <v>3.9448422996583377E-3</v>
      </c>
      <c r="H23" s="90">
        <v>2.5849529444422507E-3</v>
      </c>
      <c r="I23" s="90">
        <v>2.332308567802025E-3</v>
      </c>
      <c r="J23" s="90">
        <v>2.9881138138015688E-3</v>
      </c>
      <c r="K23" s="90">
        <v>3.8845584943581592E-3</v>
      </c>
      <c r="L23" s="90">
        <v>4.5386759369502568E-3</v>
      </c>
      <c r="M23" s="90">
        <v>3.572942954802013E-3</v>
      </c>
      <c r="N23" s="90">
        <v>2.0802886659392625E-3</v>
      </c>
      <c r="O23" s="90">
        <v>3.2799482224040531E-3</v>
      </c>
      <c r="P23" s="146"/>
      <c r="Q23" s="146"/>
      <c r="R23" s="171" t="s">
        <v>1748</v>
      </c>
      <c r="S23" s="90">
        <v>1.0107460657875595E-2</v>
      </c>
      <c r="T23" s="90">
        <v>2.5599269570916365E-3</v>
      </c>
      <c r="U23" s="90">
        <v>1.7544303735086389E-3</v>
      </c>
      <c r="V23" s="90">
        <v>2.2762024817668423E-3</v>
      </c>
      <c r="W23" s="90">
        <v>1.0849801764871176E-2</v>
      </c>
      <c r="X23" s="90">
        <v>1.3472241387240697E-2</v>
      </c>
      <c r="Y23" s="90">
        <v>1.3194443579048899E-2</v>
      </c>
      <c r="Z23" s="90">
        <v>1.0451541958350925E-2</v>
      </c>
      <c r="AA23" s="90">
        <v>1.2057794926779501E-2</v>
      </c>
      <c r="AB23" s="146"/>
      <c r="AC23" s="183" t="s">
        <v>1748</v>
      </c>
      <c r="AD23" s="90">
        <v>6.3074280793323128E-4</v>
      </c>
      <c r="AE23" s="90">
        <v>3.214083649327165E-4</v>
      </c>
      <c r="AF23" s="90">
        <v>3.2760987267719741E-4</v>
      </c>
      <c r="AG23" s="90">
        <v>3.4773359113316366E-4</v>
      </c>
      <c r="AH23" s="90">
        <v>2.0444956227043316E-3</v>
      </c>
      <c r="AI23" s="90">
        <v>2.5511539853973887E-3</v>
      </c>
      <c r="AJ23" s="90">
        <v>1.3532070399261615E-3</v>
      </c>
      <c r="AK23" s="90">
        <v>3.1674954501304816E-4</v>
      </c>
      <c r="AL23" s="90">
        <v>5.850093763045595E-4</v>
      </c>
    </row>
    <row r="24" spans="1:40" ht="75">
      <c r="A24" s="50" t="s">
        <v>282</v>
      </c>
      <c r="B24" s="12" t="s">
        <v>283</v>
      </c>
      <c r="C24" s="12" t="s">
        <v>1894</v>
      </c>
      <c r="F24" s="171" t="s">
        <v>282</v>
      </c>
      <c r="G24" s="90">
        <v>8.6911287762974979E-2</v>
      </c>
      <c r="H24" s="90">
        <v>7.8978112969478265E-2</v>
      </c>
      <c r="I24" s="90">
        <v>4.8184460076482499E-2</v>
      </c>
      <c r="J24" s="90">
        <v>4.5273578086604781E-2</v>
      </c>
      <c r="K24" s="90">
        <v>3.925583648705705E-2</v>
      </c>
      <c r="L24" s="90">
        <v>2.4435207340556663E-2</v>
      </c>
      <c r="M24" s="90">
        <v>2.3783328266994003E-2</v>
      </c>
      <c r="N24" s="90">
        <v>2.5739298370569132E-2</v>
      </c>
      <c r="O24" s="90">
        <v>4.5330513966163832E-2</v>
      </c>
      <c r="P24" s="146"/>
      <c r="Q24" s="146"/>
      <c r="R24" s="171" t="s">
        <v>282</v>
      </c>
      <c r="S24" s="90">
        <v>2.1309299840649085E-2</v>
      </c>
      <c r="T24" s="90">
        <v>2.18050053920778E-2</v>
      </c>
      <c r="U24" s="90">
        <v>1.9936036765979104E-2</v>
      </c>
      <c r="V24" s="90">
        <v>2.0176342488706166E-2</v>
      </c>
      <c r="W24" s="90">
        <v>5.6283900096106849E-2</v>
      </c>
      <c r="X24" s="90">
        <v>6.4075118111271007E-2</v>
      </c>
      <c r="Y24" s="90">
        <v>6.2714107512034878E-2</v>
      </c>
      <c r="Z24" s="90">
        <v>6.4075831361498664E-2</v>
      </c>
      <c r="AA24" s="90">
        <v>1.6521031948156056E-2</v>
      </c>
      <c r="AB24" s="146"/>
      <c r="AC24" s="183" t="s">
        <v>282</v>
      </c>
      <c r="AD24" s="90">
        <v>1.9716810804008477E-3</v>
      </c>
      <c r="AE24" s="90">
        <v>1.8779906835305741E-3</v>
      </c>
      <c r="AF24" s="90">
        <v>1.187158887718133E-3</v>
      </c>
      <c r="AG24" s="90">
        <v>1.264826560987556E-3</v>
      </c>
      <c r="AH24" s="90">
        <v>4.8923056947362421E-3</v>
      </c>
      <c r="AI24" s="90">
        <v>2.9640243568100555E-3</v>
      </c>
      <c r="AJ24" s="90">
        <v>3.1175918621888818E-3</v>
      </c>
      <c r="AK24" s="90">
        <v>3.9891213356938382E-3</v>
      </c>
      <c r="AL24" s="90">
        <v>1.874141031340595E-3</v>
      </c>
    </row>
    <row r="25" spans="1:40" ht="75">
      <c r="A25" s="50" t="s">
        <v>298</v>
      </c>
      <c r="B25" s="12" t="s">
        <v>292</v>
      </c>
      <c r="C25" s="12" t="s">
        <v>1885</v>
      </c>
      <c r="F25" s="171" t="s">
        <v>298</v>
      </c>
      <c r="G25" s="90">
        <v>3.0948005768100705E-4</v>
      </c>
      <c r="H25" s="90">
        <v>2.8400127396046959E-3</v>
      </c>
      <c r="I25" s="90">
        <v>1.2812657788279811E-2</v>
      </c>
      <c r="J25" s="90">
        <v>1.2974987468608121E-2</v>
      </c>
      <c r="K25" s="90">
        <v>2.1978719766169764E-2</v>
      </c>
      <c r="L25" s="90">
        <v>3.1582879239514396E-2</v>
      </c>
      <c r="M25" s="90">
        <v>3.825867688611196E-2</v>
      </c>
      <c r="N25" s="90">
        <v>5.7530072414186569E-2</v>
      </c>
      <c r="O25" s="90">
        <v>2.2565386217977896E-2</v>
      </c>
      <c r="P25" s="146"/>
      <c r="Q25" s="146"/>
      <c r="R25" s="171" t="s">
        <v>298</v>
      </c>
      <c r="S25" s="90">
        <v>1.541010333388444E-4</v>
      </c>
      <c r="T25" s="90">
        <v>2.0985522034670332E-3</v>
      </c>
      <c r="U25" s="90">
        <v>4.2185179767511094E-3</v>
      </c>
      <c r="V25" s="90">
        <v>4.0901466847298286E-3</v>
      </c>
      <c r="W25" s="90">
        <v>2.7220434157364925E-2</v>
      </c>
      <c r="X25" s="90">
        <v>3.2243227082470904E-2</v>
      </c>
      <c r="Y25" s="90">
        <v>4.3645220503477439E-2</v>
      </c>
      <c r="Z25" s="90">
        <v>4.4803806540927436E-2</v>
      </c>
      <c r="AA25" s="90">
        <v>1.5819566452769308E-2</v>
      </c>
      <c r="AB25" s="146"/>
      <c r="AC25" s="183" t="s">
        <v>298</v>
      </c>
      <c r="AD25" s="91"/>
      <c r="AE25" s="91"/>
      <c r="AF25" s="90">
        <v>1.8925238513160247E-4</v>
      </c>
      <c r="AG25" s="90">
        <v>2.3037234717339481E-4</v>
      </c>
      <c r="AH25" s="90">
        <v>1.3571856806669619E-3</v>
      </c>
      <c r="AI25" s="90">
        <v>2.2293547565971203E-3</v>
      </c>
      <c r="AJ25" s="90">
        <v>5.6663070084205088E-3</v>
      </c>
      <c r="AK25" s="90">
        <v>9.8487208446198723E-3</v>
      </c>
      <c r="AL25" s="90">
        <v>6.9068632868507724E-4</v>
      </c>
    </row>
    <row r="26" spans="1:40" ht="210">
      <c r="A26" s="50" t="s">
        <v>287</v>
      </c>
      <c r="B26" s="12" t="s">
        <v>293</v>
      </c>
      <c r="C26" s="12" t="s">
        <v>1882</v>
      </c>
      <c r="F26" s="171" t="s">
        <v>287</v>
      </c>
      <c r="G26" s="90">
        <v>3.3314594706118937E-2</v>
      </c>
      <c r="H26" s="90">
        <v>5.0701648675284115E-2</v>
      </c>
      <c r="I26" s="90">
        <v>5.9150700975546755E-2</v>
      </c>
      <c r="J26" s="90">
        <v>5.9264757828641303E-2</v>
      </c>
      <c r="K26" s="90">
        <v>6.5711146944618604E-2</v>
      </c>
      <c r="L26" s="90">
        <v>6.3976007660584283E-2</v>
      </c>
      <c r="M26" s="90">
        <v>6.238913111240469E-2</v>
      </c>
      <c r="N26" s="90">
        <v>6.8100196577736319E-2</v>
      </c>
      <c r="O26" s="90">
        <v>5.8247485783780875E-2</v>
      </c>
      <c r="P26" s="146"/>
      <c r="Q26" s="146"/>
      <c r="R26" s="171" t="s">
        <v>287</v>
      </c>
      <c r="S26" s="90">
        <v>1.1644291980190442E-2</v>
      </c>
      <c r="T26" s="90">
        <v>6.1622285653085548E-3</v>
      </c>
      <c r="U26" s="90">
        <v>7.0593869753257472E-3</v>
      </c>
      <c r="V26" s="90">
        <v>7.2479308438948781E-3</v>
      </c>
      <c r="W26" s="90">
        <v>2.0574421410810721E-2</v>
      </c>
      <c r="X26" s="90">
        <v>2.3741186829361247E-2</v>
      </c>
      <c r="Y26" s="90">
        <v>2.309276860250804E-2</v>
      </c>
      <c r="Z26" s="90">
        <v>2.467697911655261E-2</v>
      </c>
      <c r="AA26" s="90">
        <v>1.1409978207123039E-2</v>
      </c>
      <c r="AB26" s="146"/>
      <c r="AC26" s="183" t="s">
        <v>287</v>
      </c>
      <c r="AD26" s="91"/>
      <c r="AE26" s="91"/>
      <c r="AF26" s="90">
        <v>2.0748268279392734E-4</v>
      </c>
      <c r="AG26" s="90">
        <v>2.1747232873735951E-4</v>
      </c>
      <c r="AH26" s="90">
        <v>1.2781831365533982E-3</v>
      </c>
      <c r="AI26" s="90">
        <v>1.5933818731387699E-3</v>
      </c>
      <c r="AJ26" s="90">
        <v>2.0761644888625981E-3</v>
      </c>
      <c r="AK26" s="90">
        <v>3.5533636985578443E-3</v>
      </c>
      <c r="AL26" s="90">
        <v>3.7368163697691512E-4</v>
      </c>
    </row>
    <row r="27" spans="1:40" ht="120">
      <c r="A27" s="50" t="s">
        <v>284</v>
      </c>
      <c r="B27" s="12" t="s">
        <v>285</v>
      </c>
      <c r="C27" s="12" t="s">
        <v>1878</v>
      </c>
      <c r="F27" s="180" t="s">
        <v>284</v>
      </c>
      <c r="G27" s="145"/>
      <c r="H27" s="145"/>
      <c r="I27" s="145"/>
      <c r="J27" s="145"/>
      <c r="K27" s="145"/>
      <c r="L27" s="145"/>
      <c r="M27" s="145"/>
      <c r="N27" s="145"/>
      <c r="O27" s="145"/>
      <c r="P27" s="146"/>
      <c r="Q27" s="146"/>
      <c r="R27" s="171"/>
      <c r="S27" s="145"/>
      <c r="T27" s="145"/>
      <c r="U27" s="145"/>
      <c r="V27" s="145"/>
      <c r="W27" s="145"/>
      <c r="X27" s="145"/>
      <c r="Y27" s="145"/>
      <c r="Z27" s="145"/>
      <c r="AA27" s="145"/>
      <c r="AB27" s="146"/>
      <c r="AC27" s="183"/>
      <c r="AD27" s="144"/>
      <c r="AE27" s="144"/>
      <c r="AF27" s="145"/>
      <c r="AG27" s="145"/>
      <c r="AH27" s="145"/>
      <c r="AI27" s="145"/>
      <c r="AJ27" s="145"/>
      <c r="AK27" s="145"/>
      <c r="AL27" s="145"/>
      <c r="AM27" s="23"/>
    </row>
    <row r="28" spans="1:40" ht="30">
      <c r="A28" s="50" t="s">
        <v>1749</v>
      </c>
      <c r="B28" s="12" t="s">
        <v>1758</v>
      </c>
      <c r="C28" s="12" t="s">
        <v>1884</v>
      </c>
      <c r="F28" s="171" t="s">
        <v>1749</v>
      </c>
      <c r="G28" s="90">
        <v>8.8943872405612538E-4</v>
      </c>
      <c r="H28" s="90">
        <v>9.8424823579303924E-4</v>
      </c>
      <c r="I28" s="90">
        <v>7.6194543700885172E-4</v>
      </c>
      <c r="J28" s="90">
        <v>9.6433823806661462E-4</v>
      </c>
      <c r="K28" s="90">
        <v>4.489179762528616E-4</v>
      </c>
      <c r="L28" s="90">
        <v>9.5782913916002486E-5</v>
      </c>
      <c r="M28" s="90">
        <v>6.5372120395239836E-5</v>
      </c>
      <c r="N28" s="90">
        <v>3.8901357446219276E-5</v>
      </c>
      <c r="O28" s="90">
        <v>5.1778295842638703E-4</v>
      </c>
      <c r="P28" s="146"/>
      <c r="Q28" s="146"/>
      <c r="R28" s="171" t="s">
        <v>1749</v>
      </c>
      <c r="S28" s="90">
        <v>6.3432686709726155E-2</v>
      </c>
      <c r="T28" s="90">
        <v>6.1557872114075353E-2</v>
      </c>
      <c r="U28" s="90">
        <v>5.2234849053353544E-2</v>
      </c>
      <c r="V28" s="90">
        <v>5.0729195544187616E-2</v>
      </c>
      <c r="W28" s="90">
        <v>0.12240458384791032</v>
      </c>
      <c r="X28" s="90">
        <v>4.6823973138310103E-3</v>
      </c>
      <c r="Y28" s="90">
        <v>4.2456997803003022E-3</v>
      </c>
      <c r="Z28" s="90">
        <v>4.1359436824380709E-3</v>
      </c>
      <c r="AA28" s="90">
        <v>4.817846125697841E-2</v>
      </c>
      <c r="AB28" s="146"/>
      <c r="AC28" s="183" t="s">
        <v>1749</v>
      </c>
      <c r="AD28" s="90">
        <v>1.6886924570766404E-5</v>
      </c>
      <c r="AE28" s="90">
        <v>8.4099176776207949E-6</v>
      </c>
      <c r="AF28" s="90">
        <v>6.6638163778733258E-6</v>
      </c>
      <c r="AG28" s="90">
        <v>5.7384835374650373E-6</v>
      </c>
      <c r="AH28" s="90">
        <v>1.0911616818154248E-5</v>
      </c>
      <c r="AI28" s="90">
        <v>6.027834798109293E-6</v>
      </c>
      <c r="AJ28" s="90">
        <v>3.8230044514108082E-6</v>
      </c>
      <c r="AK28" s="90">
        <v>3.2048857842804197E-7</v>
      </c>
      <c r="AL28" s="90">
        <v>8.7837359894374115E-6</v>
      </c>
    </row>
    <row r="29" spans="1:40" ht="25.5">
      <c r="F29" s="198" t="s">
        <v>1742</v>
      </c>
      <c r="G29" s="145">
        <v>1</v>
      </c>
      <c r="H29" s="145">
        <v>1</v>
      </c>
      <c r="I29" s="145">
        <v>1</v>
      </c>
      <c r="J29" s="145">
        <v>1</v>
      </c>
      <c r="K29" s="145">
        <v>1</v>
      </c>
      <c r="L29" s="145">
        <v>1</v>
      </c>
      <c r="M29" s="145">
        <v>1</v>
      </c>
      <c r="N29" s="145"/>
      <c r="O29" s="145">
        <v>1</v>
      </c>
      <c r="P29" s="146"/>
      <c r="Q29" s="146"/>
      <c r="R29" s="199" t="s">
        <v>1742</v>
      </c>
      <c r="S29" s="145">
        <v>1</v>
      </c>
      <c r="T29" s="145">
        <v>1</v>
      </c>
      <c r="U29" s="145">
        <v>1</v>
      </c>
      <c r="V29" s="145">
        <v>1</v>
      </c>
      <c r="W29" s="145">
        <v>1</v>
      </c>
      <c r="X29" s="145">
        <v>1</v>
      </c>
      <c r="Y29" s="145">
        <v>1</v>
      </c>
      <c r="Z29" s="145"/>
      <c r="AA29" s="145">
        <v>1</v>
      </c>
      <c r="AB29" s="146"/>
      <c r="AC29" s="200" t="s">
        <v>1742</v>
      </c>
      <c r="AD29" s="145">
        <v>1</v>
      </c>
      <c r="AE29" s="145">
        <v>1</v>
      </c>
      <c r="AF29" s="145">
        <v>1</v>
      </c>
      <c r="AG29" s="145">
        <v>1</v>
      </c>
      <c r="AH29" s="145">
        <v>1</v>
      </c>
      <c r="AI29" s="145">
        <v>1</v>
      </c>
      <c r="AJ29" s="145">
        <v>1</v>
      </c>
      <c r="AK29" s="145"/>
      <c r="AL29" s="145">
        <v>1</v>
      </c>
    </row>
    <row r="31" spans="1:40">
      <c r="J31" s="14"/>
    </row>
    <row r="32" spans="1:40" ht="21">
      <c r="H32" s="96" t="s">
        <v>1742</v>
      </c>
    </row>
    <row r="33" spans="1:29" ht="18.75">
      <c r="F33" s="181" t="s">
        <v>1734</v>
      </c>
      <c r="G33" s="89"/>
      <c r="H33" s="95" t="s">
        <v>216</v>
      </c>
      <c r="I33" s="95" t="s">
        <v>217</v>
      </c>
      <c r="J33" s="95" t="s">
        <v>219</v>
      </c>
    </row>
    <row r="34" spans="1:29">
      <c r="F34" s="92" t="s">
        <v>1743</v>
      </c>
      <c r="G34" s="23" t="s">
        <v>261</v>
      </c>
      <c r="H34" s="174">
        <v>0.1016478269427694</v>
      </c>
      <c r="I34" s="174">
        <v>7.8462419885399398E-2</v>
      </c>
      <c r="J34" s="174">
        <v>1.2585573461183781E-6</v>
      </c>
    </row>
    <row r="35" spans="1:29">
      <c r="F35" s="92" t="s">
        <v>1744</v>
      </c>
      <c r="G35" s="23" t="s">
        <v>262</v>
      </c>
      <c r="H35" s="174">
        <v>6.0252984883063018E-3</v>
      </c>
      <c r="I35" s="174">
        <v>7.6779150783295377E-2</v>
      </c>
      <c r="J35" s="174">
        <v>1.2834969289552332E-2</v>
      </c>
    </row>
    <row r="36" spans="1:29">
      <c r="F36" s="92" t="s">
        <v>1745</v>
      </c>
      <c r="G36" s="23" t="s">
        <v>263</v>
      </c>
      <c r="H36" s="174">
        <v>1.2539421743764467E-3</v>
      </c>
      <c r="I36" s="174">
        <v>4.5430899679115201E-4</v>
      </c>
      <c r="J36" s="174">
        <v>3.8107104318636703E-2</v>
      </c>
    </row>
    <row r="37" spans="1:29">
      <c r="F37" s="92" t="s">
        <v>1746</v>
      </c>
      <c r="G37" s="23" t="s">
        <v>264</v>
      </c>
      <c r="H37" s="174">
        <v>2.2762004462903457E-2</v>
      </c>
      <c r="I37" s="174">
        <v>7.5542437964726706E-4</v>
      </c>
      <c r="J37" s="174">
        <v>4.8474081900600983E-5</v>
      </c>
    </row>
    <row r="38" spans="1:29">
      <c r="F38" s="92" t="s">
        <v>1747</v>
      </c>
      <c r="G38" s="23" t="s">
        <v>286</v>
      </c>
      <c r="H38" s="174">
        <v>1.5937766099859794E-3</v>
      </c>
      <c r="I38" s="174">
        <v>1.0163807078382256E-3</v>
      </c>
      <c r="J38" s="174">
        <v>9.7572732696250733E-4</v>
      </c>
    </row>
    <row r="39" spans="1:29">
      <c r="F39" s="92" t="s">
        <v>268</v>
      </c>
      <c r="G39" s="23" t="s">
        <v>269</v>
      </c>
      <c r="H39" s="90">
        <v>0</v>
      </c>
      <c r="I39" s="174">
        <v>8.5379080543713289E-3</v>
      </c>
      <c r="J39" s="174">
        <v>3.431596589260401E-5</v>
      </c>
    </row>
    <row r="40" spans="1:29">
      <c r="F40" s="92" t="s">
        <v>270</v>
      </c>
      <c r="G40" s="23" t="s">
        <v>271</v>
      </c>
      <c r="H40" s="174">
        <v>1.7845962176980236E-2</v>
      </c>
      <c r="I40" s="174">
        <v>1.5850112142997246E-2</v>
      </c>
      <c r="J40" s="174">
        <v>1.1059762378407335E-3</v>
      </c>
    </row>
    <row r="41" spans="1:29">
      <c r="F41" s="92" t="s">
        <v>272</v>
      </c>
      <c r="G41" s="23" t="s">
        <v>273</v>
      </c>
      <c r="H41" s="174">
        <v>1.3766374183977198E-2</v>
      </c>
      <c r="I41" s="174">
        <v>8.3437801144455523E-3</v>
      </c>
      <c r="J41" s="174">
        <v>7.904574810948594E-3</v>
      </c>
    </row>
    <row r="42" spans="1:29" s="23" customFormat="1">
      <c r="A42" s="50"/>
      <c r="B42" s="12"/>
      <c r="C42" s="12"/>
      <c r="F42" s="92" t="s">
        <v>1945</v>
      </c>
      <c r="H42" s="174">
        <v>9.6498141920840927E-6</v>
      </c>
      <c r="I42" s="174">
        <v>0.52242604105371782</v>
      </c>
      <c r="J42" s="174">
        <v>0</v>
      </c>
      <c r="R42" s="140"/>
      <c r="AC42" s="185"/>
    </row>
    <row r="43" spans="1:29" s="23" customFormat="1">
      <c r="A43" s="50"/>
      <c r="B43" s="12"/>
      <c r="C43" s="12"/>
      <c r="F43" s="92" t="s">
        <v>274</v>
      </c>
      <c r="H43" s="174">
        <v>6.4912279120849263E-3</v>
      </c>
      <c r="I43" s="174">
        <v>8.0749005133071441E-2</v>
      </c>
      <c r="J43" s="174">
        <v>0</v>
      </c>
      <c r="R43" s="140"/>
      <c r="AC43" s="185"/>
    </row>
    <row r="44" spans="1:29" s="23" customFormat="1">
      <c r="A44" s="50"/>
      <c r="B44" s="12"/>
      <c r="C44" s="12"/>
      <c r="F44" s="92" t="s">
        <v>276</v>
      </c>
      <c r="H44" s="174">
        <v>0.37349446604152958</v>
      </c>
      <c r="I44" s="174">
        <v>5.3414643789960392E-3</v>
      </c>
      <c r="J44" s="174">
        <v>0</v>
      </c>
      <c r="R44" s="140"/>
      <c r="AC44" s="185"/>
    </row>
    <row r="45" spans="1:29">
      <c r="F45" s="92" t="s">
        <v>216</v>
      </c>
      <c r="G45" s="23" t="s">
        <v>278</v>
      </c>
      <c r="H45" s="174">
        <v>4.4418890857705666E-2</v>
      </c>
      <c r="I45" s="174">
        <v>1.5497983906917824E-2</v>
      </c>
      <c r="J45" s="174">
        <v>6.3631717464143114E-3</v>
      </c>
    </row>
    <row r="46" spans="1:29">
      <c r="F46" s="92" t="s">
        <v>279</v>
      </c>
      <c r="G46" s="23" t="s">
        <v>280</v>
      </c>
      <c r="H46" s="90">
        <v>0</v>
      </c>
      <c r="I46" s="174">
        <v>2.7304745978473818E-2</v>
      </c>
      <c r="J46" s="174">
        <v>0.8777254445270336</v>
      </c>
    </row>
    <row r="47" spans="1:29">
      <c r="F47" s="92" t="s">
        <v>296</v>
      </c>
      <c r="G47" s="23" t="s">
        <v>290</v>
      </c>
      <c r="H47" s="174">
        <v>0.27291469768098869</v>
      </c>
      <c r="I47" s="174">
        <v>0.14467214163276793</v>
      </c>
      <c r="J47" s="174">
        <v>5.0051996210889398E-2</v>
      </c>
    </row>
    <row r="48" spans="1:29">
      <c r="F48" s="92" t="s">
        <v>295</v>
      </c>
      <c r="G48" s="23" t="s">
        <v>289</v>
      </c>
      <c r="H48" s="174">
        <v>8.9766893471711733E-3</v>
      </c>
      <c r="I48" s="174">
        <v>5.0389069914743415E-2</v>
      </c>
      <c r="J48" s="174">
        <v>1.3288952641606947E-3</v>
      </c>
    </row>
    <row r="49" spans="6:10">
      <c r="F49" s="92" t="s">
        <v>1748</v>
      </c>
      <c r="G49" s="23" t="s">
        <v>1757</v>
      </c>
      <c r="H49" s="174">
        <v>3.2799482224040531E-3</v>
      </c>
      <c r="I49" s="174">
        <v>1.2057794926779501E-2</v>
      </c>
      <c r="J49" s="174">
        <v>5.850093763045595E-4</v>
      </c>
    </row>
    <row r="50" spans="6:10">
      <c r="F50" s="92" t="s">
        <v>282</v>
      </c>
      <c r="G50" s="23" t="s">
        <v>283</v>
      </c>
      <c r="H50" s="174">
        <v>4.5330513966163832E-2</v>
      </c>
      <c r="I50" s="174">
        <v>1.6521031948156056E-2</v>
      </c>
      <c r="J50" s="174">
        <v>1.874141031340595E-3</v>
      </c>
    </row>
    <row r="51" spans="6:10">
      <c r="F51" s="92" t="s">
        <v>298</v>
      </c>
      <c r="G51" s="23" t="s">
        <v>292</v>
      </c>
      <c r="H51" s="174">
        <v>2.2565386217977896E-2</v>
      </c>
      <c r="I51" s="174">
        <v>1.5819566452769308E-2</v>
      </c>
      <c r="J51" s="174">
        <v>6.9068632868507724E-4</v>
      </c>
    </row>
    <row r="52" spans="6:10">
      <c r="F52" s="92" t="s">
        <v>287</v>
      </c>
      <c r="G52" s="23" t="s">
        <v>293</v>
      </c>
      <c r="H52" s="174">
        <v>5.8247485783780875E-2</v>
      </c>
      <c r="I52" s="174">
        <v>1.1409978207123039E-2</v>
      </c>
      <c r="J52" s="174">
        <v>3.7368163697691512E-4</v>
      </c>
    </row>
    <row r="53" spans="6:10">
      <c r="F53" s="92" t="s">
        <v>1749</v>
      </c>
      <c r="G53" s="23" t="s">
        <v>1758</v>
      </c>
      <c r="H53" s="174">
        <v>5.1778295842638703E-4</v>
      </c>
      <c r="I53" s="174">
        <v>4.817846125697841E-2</v>
      </c>
      <c r="J53" s="174">
        <v>8.7837359894374115E-6</v>
      </c>
    </row>
    <row r="54" spans="6:10">
      <c r="F54" s="93" t="s">
        <v>1742</v>
      </c>
      <c r="G54" s="93"/>
      <c r="H54" s="148">
        <v>1</v>
      </c>
      <c r="I54" s="148">
        <v>1</v>
      </c>
      <c r="J54" s="148">
        <v>1</v>
      </c>
    </row>
  </sheetData>
  <sortState xmlns:xlrd2="http://schemas.microsoft.com/office/spreadsheetml/2017/richdata2" ref="F9:AN23">
    <sortCondition ref="F9:F23"/>
  </sortState>
  <mergeCells count="3">
    <mergeCell ref="F1:O1"/>
    <mergeCell ref="R1:AA1"/>
    <mergeCell ref="AC1:AL1"/>
  </mergeCells>
  <pageMargins left="0.7" right="0.7" top="0.75" bottom="0.75" header="0.3" footer="0.3"/>
  <pageSetup scale="3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workbookViewId="0">
      <pane ySplit="1" topLeftCell="A2" activePane="bottomLeft" state="frozen"/>
      <selection pane="bottomLeft"/>
    </sheetView>
  </sheetViews>
  <sheetFormatPr defaultColWidth="8.85546875" defaultRowHeight="15"/>
  <cols>
    <col min="1" max="1" width="6.5703125" style="50" customWidth="1"/>
    <col min="2" max="2" width="116.42578125" style="12" customWidth="1"/>
    <col min="3" max="3" width="8.85546875" style="39" customWidth="1"/>
    <col min="4" max="16384" width="8.85546875" style="39"/>
  </cols>
  <sheetData>
    <row r="1" spans="1:2" ht="15.75">
      <c r="A1" s="37" t="s">
        <v>1761</v>
      </c>
    </row>
    <row r="2" spans="1:2">
      <c r="A2" s="50" t="s">
        <v>459</v>
      </c>
      <c r="B2" s="12" t="s">
        <v>464</v>
      </c>
    </row>
    <row r="3" spans="1:2">
      <c r="A3" s="63" t="s">
        <v>393</v>
      </c>
      <c r="B3" s="12" t="s">
        <v>457</v>
      </c>
    </row>
    <row r="4" spans="1:2">
      <c r="A4" s="63" t="s">
        <v>394</v>
      </c>
      <c r="B4" s="12" t="s">
        <v>220</v>
      </c>
    </row>
    <row r="5" spans="1:2">
      <c r="A5" s="63" t="s">
        <v>395</v>
      </c>
      <c r="B5" s="12" t="s">
        <v>221</v>
      </c>
    </row>
    <row r="6" spans="1:2">
      <c r="A6" s="63" t="s">
        <v>440</v>
      </c>
      <c r="B6" s="12" t="s">
        <v>222</v>
      </c>
    </row>
    <row r="7" spans="1:2" ht="30">
      <c r="A7" s="63" t="s">
        <v>460</v>
      </c>
      <c r="B7" s="12" t="s">
        <v>223</v>
      </c>
    </row>
    <row r="8" spans="1:2">
      <c r="A8" s="63" t="s">
        <v>442</v>
      </c>
      <c r="B8" s="12" t="s">
        <v>224</v>
      </c>
    </row>
    <row r="9" spans="1:2">
      <c r="A9" s="63" t="s">
        <v>461</v>
      </c>
      <c r="B9" s="12" t="s">
        <v>225</v>
      </c>
    </row>
    <row r="10" spans="1:2">
      <c r="A10" s="63" t="s">
        <v>462</v>
      </c>
      <c r="B10" s="12" t="s">
        <v>226</v>
      </c>
    </row>
    <row r="11" spans="1:2">
      <c r="A11" s="63" t="s">
        <v>463</v>
      </c>
      <c r="B11" s="12" t="s">
        <v>227</v>
      </c>
    </row>
    <row r="12" spans="1:2">
      <c r="A12" s="50">
        <v>20</v>
      </c>
      <c r="B12" s="12" t="s">
        <v>228</v>
      </c>
    </row>
    <row r="13" spans="1:2">
      <c r="A13" s="50">
        <v>21</v>
      </c>
      <c r="B13" s="12" t="s">
        <v>229</v>
      </c>
    </row>
    <row r="14" spans="1:2">
      <c r="A14" s="50">
        <v>30</v>
      </c>
      <c r="B14" s="12" t="s">
        <v>230</v>
      </c>
    </row>
    <row r="15" spans="1:2">
      <c r="A15" s="50">
        <v>40</v>
      </c>
      <c r="B15" s="12" t="s">
        <v>231</v>
      </c>
    </row>
    <row r="16" spans="1:2">
      <c r="A16" s="50">
        <v>41</v>
      </c>
      <c r="B16" s="12" t="s">
        <v>232</v>
      </c>
    </row>
    <row r="17" spans="1:2">
      <c r="A17" s="50">
        <v>42</v>
      </c>
      <c r="B17" s="12" t="s">
        <v>233</v>
      </c>
    </row>
    <row r="18" spans="1:2">
      <c r="A18" s="50">
        <v>43</v>
      </c>
      <c r="B18" s="12" t="s">
        <v>234</v>
      </c>
    </row>
    <row r="19" spans="1:2">
      <c r="A19" s="50">
        <v>50</v>
      </c>
      <c r="B19" s="12" t="s">
        <v>235</v>
      </c>
    </row>
    <row r="20" spans="1:2">
      <c r="A20" s="50">
        <v>51</v>
      </c>
      <c r="B20" s="12" t="s">
        <v>236</v>
      </c>
    </row>
    <row r="21" spans="1:2">
      <c r="A21" s="50">
        <v>61</v>
      </c>
      <c r="B21" s="12" t="s">
        <v>237</v>
      </c>
    </row>
    <row r="22" spans="1:2">
      <c r="A22" s="50">
        <v>62</v>
      </c>
      <c r="B22" s="12" t="s">
        <v>238</v>
      </c>
    </row>
    <row r="23" spans="1:2">
      <c r="A23" s="50">
        <v>63</v>
      </c>
      <c r="B23" s="12" t="s">
        <v>239</v>
      </c>
    </row>
    <row r="24" spans="1:2">
      <c r="A24" s="50">
        <v>64</v>
      </c>
      <c r="B24" s="12" t="s">
        <v>240</v>
      </c>
    </row>
    <row r="25" spans="1:2">
      <c r="A25" s="50">
        <v>65</v>
      </c>
      <c r="B25" s="12" t="s">
        <v>241</v>
      </c>
    </row>
    <row r="26" spans="1:2">
      <c r="A26" s="50">
        <v>66</v>
      </c>
      <c r="B26" s="12" t="s">
        <v>242</v>
      </c>
    </row>
    <row r="27" spans="1:2">
      <c r="A27" s="50">
        <v>69</v>
      </c>
      <c r="B27" s="12" t="s">
        <v>243</v>
      </c>
    </row>
    <row r="28" spans="1:2">
      <c r="A28" s="50">
        <v>70</v>
      </c>
      <c r="B28" s="12" t="s">
        <v>244</v>
      </c>
    </row>
    <row r="29" spans="1:2">
      <c r="A29" s="50">
        <v>81</v>
      </c>
      <c r="B29" s="12" t="s">
        <v>245</v>
      </c>
    </row>
    <row r="30" spans="1:2" ht="30">
      <c r="A30" s="50">
        <v>82</v>
      </c>
      <c r="B30" s="12" t="s">
        <v>246</v>
      </c>
    </row>
    <row r="31" spans="1:2" ht="30">
      <c r="A31" s="50">
        <v>83</v>
      </c>
      <c r="B31" s="12" t="s">
        <v>253</v>
      </c>
    </row>
    <row r="32" spans="1:2" ht="30">
      <c r="A32" s="50">
        <v>84</v>
      </c>
      <c r="B32" s="12" t="s">
        <v>254</v>
      </c>
    </row>
    <row r="33" spans="1:2" ht="30">
      <c r="A33" s="50">
        <v>85</v>
      </c>
      <c r="B33" s="12" t="s">
        <v>247</v>
      </c>
    </row>
    <row r="34" spans="1:2" ht="30">
      <c r="A34" s="50">
        <v>86</v>
      </c>
      <c r="B34" s="12" t="s">
        <v>255</v>
      </c>
    </row>
    <row r="35" spans="1:2">
      <c r="A35" s="50">
        <v>87</v>
      </c>
      <c r="B35" s="12" t="s">
        <v>248</v>
      </c>
    </row>
    <row r="36" spans="1:2" ht="30">
      <c r="A36" s="50">
        <v>88</v>
      </c>
      <c r="B36" s="12" t="s">
        <v>249</v>
      </c>
    </row>
    <row r="37" spans="1:2" ht="30">
      <c r="A37" s="50">
        <v>89</v>
      </c>
      <c r="B37" s="12" t="s">
        <v>250</v>
      </c>
    </row>
    <row r="38" spans="1:2" ht="30">
      <c r="A38" s="50">
        <v>90</v>
      </c>
      <c r="B38" s="12" t="s">
        <v>256</v>
      </c>
    </row>
    <row r="39" spans="1:2" ht="30">
      <c r="A39" s="50">
        <v>91</v>
      </c>
      <c r="B39" s="12" t="s">
        <v>251</v>
      </c>
    </row>
    <row r="40" spans="1:2" ht="30">
      <c r="A40" s="50">
        <v>92</v>
      </c>
      <c r="B40" s="12" t="s">
        <v>257</v>
      </c>
    </row>
    <row r="41" spans="1:2" ht="30">
      <c r="A41" s="50">
        <v>93</v>
      </c>
      <c r="B41" s="12" t="s">
        <v>258</v>
      </c>
    </row>
    <row r="42" spans="1:2" ht="30">
      <c r="A42" s="50">
        <v>94</v>
      </c>
      <c r="B42" s="12" t="s">
        <v>252</v>
      </c>
    </row>
    <row r="43" spans="1:2" ht="30">
      <c r="A43" s="50">
        <v>95</v>
      </c>
      <c r="B43" s="12" t="s">
        <v>458</v>
      </c>
    </row>
    <row r="44" spans="1:2">
      <c r="A44" s="63"/>
    </row>
    <row r="45" spans="1:2">
      <c r="A45" s="63"/>
    </row>
  </sheetData>
  <pageMargins left="0.7" right="0.7" top="0.75" bottom="0.75" header="0.3" footer="0.3"/>
  <pageSetup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12"/>
  <sheetViews>
    <sheetView workbookViewId="0">
      <pane ySplit="3" topLeftCell="A4" activePane="bottomLeft" state="frozen"/>
      <selection pane="bottomLeft" activeCell="B8" sqref="B8"/>
    </sheetView>
  </sheetViews>
  <sheetFormatPr defaultColWidth="8.85546875" defaultRowHeight="15"/>
  <cols>
    <col min="1" max="1" width="25.5703125" style="12" customWidth="1"/>
    <col min="2" max="2" width="37.42578125" style="12" customWidth="1"/>
    <col min="3" max="3" width="34.42578125" style="12" customWidth="1"/>
    <col min="4" max="4" width="26.5703125" style="12" customWidth="1"/>
    <col min="5" max="5" width="32.85546875" style="12" customWidth="1"/>
    <col min="6" max="16384" width="8.85546875" style="12"/>
  </cols>
  <sheetData>
    <row r="1" spans="1:5" ht="15.75">
      <c r="A1" s="64" t="s">
        <v>1762</v>
      </c>
    </row>
    <row r="3" spans="1:5" ht="39" customHeight="1">
      <c r="A3" s="19" t="s">
        <v>465</v>
      </c>
      <c r="B3" s="19" t="s">
        <v>467</v>
      </c>
      <c r="C3" s="19" t="s">
        <v>466</v>
      </c>
      <c r="D3" s="19" t="s">
        <v>468</v>
      </c>
      <c r="E3" s="19" t="s">
        <v>469</v>
      </c>
    </row>
    <row r="4" spans="1:5" ht="29.45" customHeight="1">
      <c r="A4" s="65" t="s">
        <v>299</v>
      </c>
      <c r="B4" s="65" t="s">
        <v>300</v>
      </c>
      <c r="C4" s="65" t="s">
        <v>301</v>
      </c>
      <c r="D4" s="65" t="s">
        <v>302</v>
      </c>
      <c r="E4" s="65" t="s">
        <v>303</v>
      </c>
    </row>
    <row r="5" spans="1:5" ht="30">
      <c r="A5" s="25" t="s">
        <v>304</v>
      </c>
      <c r="B5" s="25" t="s">
        <v>305</v>
      </c>
      <c r="C5" s="25" t="s">
        <v>306</v>
      </c>
      <c r="D5" s="25" t="s">
        <v>307</v>
      </c>
      <c r="E5" s="25" t="s">
        <v>308</v>
      </c>
    </row>
    <row r="6" spans="1:5" ht="44.1" customHeight="1">
      <c r="A6" s="25" t="s">
        <v>309</v>
      </c>
      <c r="B6" s="25" t="s">
        <v>310</v>
      </c>
      <c r="C6" s="25" t="s">
        <v>311</v>
      </c>
      <c r="D6" s="25" t="s">
        <v>312</v>
      </c>
      <c r="E6" s="25" t="s">
        <v>313</v>
      </c>
    </row>
    <row r="7" spans="1:5" ht="42.6" customHeight="1">
      <c r="A7" s="25" t="s">
        <v>314</v>
      </c>
      <c r="B7" s="25" t="s">
        <v>315</v>
      </c>
      <c r="C7" s="25" t="s">
        <v>316</v>
      </c>
      <c r="D7" s="25" t="s">
        <v>317</v>
      </c>
      <c r="E7" s="25" t="s">
        <v>318</v>
      </c>
    </row>
    <row r="8" spans="1:5" ht="54.6" customHeight="1">
      <c r="A8" s="25" t="s">
        <v>319</v>
      </c>
      <c r="B8" s="25" t="s">
        <v>320</v>
      </c>
      <c r="C8" s="25" t="s">
        <v>321</v>
      </c>
      <c r="D8" s="25" t="s">
        <v>322</v>
      </c>
      <c r="E8" s="25" t="s">
        <v>323</v>
      </c>
    </row>
    <row r="9" spans="1:5" ht="30">
      <c r="A9" s="25" t="s">
        <v>324</v>
      </c>
      <c r="B9" s="25" t="s">
        <v>325</v>
      </c>
      <c r="C9" s="25" t="s">
        <v>326</v>
      </c>
      <c r="D9" s="25" t="s">
        <v>327</v>
      </c>
      <c r="E9" s="25" t="s">
        <v>328</v>
      </c>
    </row>
    <row r="10" spans="1:5" ht="19.350000000000001" customHeight="1">
      <c r="A10" s="25" t="s">
        <v>329</v>
      </c>
      <c r="B10" s="25" t="s">
        <v>330</v>
      </c>
      <c r="C10" s="25" t="s">
        <v>327</v>
      </c>
      <c r="D10" s="25"/>
      <c r="E10" s="25" t="s">
        <v>331</v>
      </c>
    </row>
    <row r="11" spans="1:5" ht="37.35" customHeight="1">
      <c r="A11" s="25" t="s">
        <v>332</v>
      </c>
      <c r="B11" s="25" t="s">
        <v>333</v>
      </c>
      <c r="C11" s="25"/>
      <c r="D11" s="25"/>
      <c r="E11" s="25" t="s">
        <v>334</v>
      </c>
    </row>
    <row r="12" spans="1:5" ht="26.45" customHeight="1">
      <c r="A12" s="25" t="s">
        <v>335</v>
      </c>
      <c r="B12" s="25" t="s">
        <v>336</v>
      </c>
      <c r="C12" s="25"/>
      <c r="D12" s="25"/>
      <c r="E12" s="25" t="s">
        <v>337</v>
      </c>
    </row>
  </sheetData>
  <pageMargins left="0.7" right="0.7" top="0.75" bottom="0.75" header="0.3" footer="0.3"/>
  <pageSetup scale="5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621"/>
  <sheetViews>
    <sheetView workbookViewId="0">
      <pane ySplit="1" topLeftCell="A2" activePane="bottomLeft" state="frozen"/>
      <selection pane="bottomLeft" activeCell="D7" sqref="D7"/>
    </sheetView>
  </sheetViews>
  <sheetFormatPr defaultColWidth="8.85546875" defaultRowHeight="15"/>
  <cols>
    <col min="1" max="1" width="14.140625" style="70" bestFit="1" customWidth="1"/>
    <col min="2" max="2" width="42" customWidth="1"/>
  </cols>
  <sheetData>
    <row r="1" spans="1:2">
      <c r="A1" s="36" t="s">
        <v>1182</v>
      </c>
      <c r="B1" s="36" t="s">
        <v>1183</v>
      </c>
    </row>
    <row r="2" spans="1:2">
      <c r="A2" s="72" t="s">
        <v>1184</v>
      </c>
      <c r="B2" s="66" t="s">
        <v>470</v>
      </c>
    </row>
    <row r="3" spans="1:2">
      <c r="A3" s="71" t="s">
        <v>471</v>
      </c>
      <c r="B3" s="67" t="s">
        <v>472</v>
      </c>
    </row>
    <row r="4" spans="1:2" ht="25.5">
      <c r="A4" s="229" t="s">
        <v>473</v>
      </c>
      <c r="B4" s="66" t="s">
        <v>474</v>
      </c>
    </row>
    <row r="5" spans="1:2">
      <c r="A5" s="229"/>
      <c r="B5" s="68" t="s">
        <v>475</v>
      </c>
    </row>
    <row r="6" spans="1:2">
      <c r="A6" s="229"/>
      <c r="B6" s="68" t="s">
        <v>476</v>
      </c>
    </row>
    <row r="7" spans="1:2">
      <c r="A7" s="229"/>
      <c r="B7" s="68" t="s">
        <v>477</v>
      </c>
    </row>
    <row r="8" spans="1:2" ht="25.5">
      <c r="A8" s="229"/>
      <c r="B8" s="68" t="s">
        <v>478</v>
      </c>
    </row>
    <row r="9" spans="1:2">
      <c r="A9" s="229"/>
      <c r="B9" s="68" t="s">
        <v>479</v>
      </c>
    </row>
    <row r="10" spans="1:2">
      <c r="A10" s="71" t="s">
        <v>480</v>
      </c>
      <c r="B10" s="69" t="s">
        <v>481</v>
      </c>
    </row>
    <row r="11" spans="1:2">
      <c r="A11" s="229" t="s">
        <v>482</v>
      </c>
      <c r="B11" s="66" t="s">
        <v>483</v>
      </c>
    </row>
    <row r="12" spans="1:2" ht="25.5">
      <c r="A12" s="229"/>
      <c r="B12" s="68" t="s">
        <v>484</v>
      </c>
    </row>
    <row r="13" spans="1:2">
      <c r="A13" s="229"/>
      <c r="B13" s="68" t="s">
        <v>485</v>
      </c>
    </row>
    <row r="14" spans="1:2">
      <c r="A14" s="230" t="s">
        <v>486</v>
      </c>
      <c r="B14" s="67" t="s">
        <v>487</v>
      </c>
    </row>
    <row r="15" spans="1:2">
      <c r="A15" s="230"/>
      <c r="B15" s="69" t="s">
        <v>488</v>
      </c>
    </row>
    <row r="16" spans="1:2">
      <c r="A16" s="230"/>
      <c r="B16" s="69" t="s">
        <v>489</v>
      </c>
    </row>
    <row r="17" spans="1:2">
      <c r="A17" s="230"/>
      <c r="B17" s="69" t="s">
        <v>490</v>
      </c>
    </row>
    <row r="18" spans="1:2">
      <c r="A18" s="230"/>
      <c r="B18" s="69" t="s">
        <v>491</v>
      </c>
    </row>
    <row r="19" spans="1:2">
      <c r="A19" s="230"/>
      <c r="B19" s="69" t="s">
        <v>492</v>
      </c>
    </row>
    <row r="20" spans="1:2">
      <c r="A20" s="230"/>
      <c r="B20" s="69" t="s">
        <v>493</v>
      </c>
    </row>
    <row r="21" spans="1:2">
      <c r="A21" s="230"/>
      <c r="B21" s="69" t="s">
        <v>494</v>
      </c>
    </row>
    <row r="22" spans="1:2">
      <c r="A22" s="230"/>
      <c r="B22" s="69" t="s">
        <v>495</v>
      </c>
    </row>
    <row r="23" spans="1:2">
      <c r="A23" s="230"/>
      <c r="B23" s="69" t="s">
        <v>496</v>
      </c>
    </row>
    <row r="24" spans="1:2">
      <c r="A24" s="230"/>
      <c r="B24" s="69" t="s">
        <v>497</v>
      </c>
    </row>
    <row r="25" spans="1:2">
      <c r="A25" s="229" t="s">
        <v>498</v>
      </c>
      <c r="B25" s="66" t="s">
        <v>499</v>
      </c>
    </row>
    <row r="26" spans="1:2">
      <c r="A26" s="229"/>
      <c r="B26" s="68" t="s">
        <v>500</v>
      </c>
    </row>
    <row r="27" spans="1:2">
      <c r="A27" s="229"/>
      <c r="B27" s="68" t="s">
        <v>501</v>
      </c>
    </row>
    <row r="28" spans="1:2">
      <c r="A28" s="229"/>
      <c r="B28" s="68" t="s">
        <v>502</v>
      </c>
    </row>
    <row r="29" spans="1:2">
      <c r="A29" s="229"/>
      <c r="B29" s="68" t="s">
        <v>503</v>
      </c>
    </row>
    <row r="30" spans="1:2">
      <c r="A30" s="229"/>
      <c r="B30" s="68" t="s">
        <v>504</v>
      </c>
    </row>
    <row r="31" spans="1:2">
      <c r="A31" s="229"/>
      <c r="B31" s="68" t="s">
        <v>505</v>
      </c>
    </row>
    <row r="32" spans="1:2">
      <c r="A32" s="229"/>
      <c r="B32" s="68" t="s">
        <v>506</v>
      </c>
    </row>
    <row r="33" spans="1:2">
      <c r="A33" s="229"/>
      <c r="B33" s="68" t="s">
        <v>507</v>
      </c>
    </row>
    <row r="34" spans="1:2">
      <c r="A34" s="229"/>
      <c r="B34" s="68" t="s">
        <v>508</v>
      </c>
    </row>
    <row r="35" spans="1:2">
      <c r="A35" s="229"/>
      <c r="B35" s="68" t="s">
        <v>509</v>
      </c>
    </row>
    <row r="36" spans="1:2">
      <c r="A36" s="230" t="s">
        <v>510</v>
      </c>
      <c r="B36" s="67" t="s">
        <v>511</v>
      </c>
    </row>
    <row r="37" spans="1:2">
      <c r="A37" s="230"/>
      <c r="B37" s="69" t="s">
        <v>512</v>
      </c>
    </row>
    <row r="38" spans="1:2">
      <c r="A38" s="230"/>
      <c r="B38" s="69" t="s">
        <v>513</v>
      </c>
    </row>
    <row r="39" spans="1:2">
      <c r="A39" s="230"/>
      <c r="B39" s="69" t="s">
        <v>514</v>
      </c>
    </row>
    <row r="40" spans="1:2">
      <c r="A40" s="230"/>
      <c r="B40" s="69" t="s">
        <v>515</v>
      </c>
    </row>
    <row r="41" spans="1:2">
      <c r="A41" s="230"/>
      <c r="B41" s="69" t="s">
        <v>516</v>
      </c>
    </row>
    <row r="42" spans="1:2">
      <c r="A42" s="230"/>
      <c r="B42" s="69" t="s">
        <v>517</v>
      </c>
    </row>
    <row r="43" spans="1:2">
      <c r="A43" s="230"/>
      <c r="B43" s="69" t="s">
        <v>518</v>
      </c>
    </row>
    <row r="44" spans="1:2">
      <c r="A44" s="230"/>
      <c r="B44" s="69" t="s">
        <v>519</v>
      </c>
    </row>
    <row r="45" spans="1:2">
      <c r="A45" s="230"/>
      <c r="B45" s="69" t="s">
        <v>520</v>
      </c>
    </row>
    <row r="46" spans="1:2">
      <c r="A46" s="230"/>
      <c r="B46" s="69" t="s">
        <v>521</v>
      </c>
    </row>
    <row r="47" spans="1:2">
      <c r="A47" s="229" t="s">
        <v>522</v>
      </c>
      <c r="B47" s="66" t="s">
        <v>523</v>
      </c>
    </row>
    <row r="48" spans="1:2">
      <c r="A48" s="229"/>
      <c r="B48" s="68" t="s">
        <v>524</v>
      </c>
    </row>
    <row r="49" spans="1:2">
      <c r="A49" s="229"/>
      <c r="B49" s="68" t="s">
        <v>525</v>
      </c>
    </row>
    <row r="50" spans="1:2">
      <c r="A50" s="229"/>
      <c r="B50" s="68" t="s">
        <v>526</v>
      </c>
    </row>
    <row r="51" spans="1:2">
      <c r="A51" s="229"/>
      <c r="B51" s="68" t="s">
        <v>527</v>
      </c>
    </row>
    <row r="52" spans="1:2">
      <c r="A52" s="229"/>
      <c r="B52" s="68" t="s">
        <v>528</v>
      </c>
    </row>
    <row r="53" spans="1:2">
      <c r="A53" s="229"/>
      <c r="B53" s="68" t="s">
        <v>529</v>
      </c>
    </row>
    <row r="54" spans="1:2">
      <c r="A54" s="229"/>
      <c r="B54" s="68" t="s">
        <v>530</v>
      </c>
    </row>
    <row r="55" spans="1:2">
      <c r="A55" s="229"/>
      <c r="B55" s="68" t="s">
        <v>531</v>
      </c>
    </row>
    <row r="56" spans="1:2">
      <c r="A56" s="229"/>
      <c r="B56" s="68" t="s">
        <v>532</v>
      </c>
    </row>
    <row r="57" spans="1:2">
      <c r="A57" s="229"/>
      <c r="B57" s="68" t="s">
        <v>533</v>
      </c>
    </row>
    <row r="58" spans="1:2">
      <c r="A58" s="230" t="s">
        <v>534</v>
      </c>
      <c r="B58" s="67" t="s">
        <v>535</v>
      </c>
    </row>
    <row r="59" spans="1:2">
      <c r="A59" s="230"/>
      <c r="B59" s="69" t="s">
        <v>536</v>
      </c>
    </row>
    <row r="60" spans="1:2">
      <c r="A60" s="230"/>
      <c r="B60" s="69" t="s">
        <v>537</v>
      </c>
    </row>
    <row r="61" spans="1:2">
      <c r="A61" s="230"/>
      <c r="B61" s="69" t="s">
        <v>538</v>
      </c>
    </row>
    <row r="62" spans="1:2">
      <c r="A62" s="230"/>
      <c r="B62" s="69" t="s">
        <v>539</v>
      </c>
    </row>
    <row r="63" spans="1:2">
      <c r="A63" s="230"/>
      <c r="B63" s="69" t="s">
        <v>540</v>
      </c>
    </row>
    <row r="64" spans="1:2">
      <c r="A64" s="230"/>
      <c r="B64" s="69" t="s">
        <v>541</v>
      </c>
    </row>
    <row r="65" spans="1:2">
      <c r="A65" s="230"/>
      <c r="B65" s="69" t="s">
        <v>542</v>
      </c>
    </row>
    <row r="66" spans="1:2">
      <c r="A66" s="230"/>
      <c r="B66" s="69" t="s">
        <v>543</v>
      </c>
    </row>
    <row r="67" spans="1:2">
      <c r="A67" s="230"/>
      <c r="B67" s="69" t="s">
        <v>544</v>
      </c>
    </row>
    <row r="68" spans="1:2">
      <c r="A68" s="230"/>
      <c r="B68" s="69" t="s">
        <v>545</v>
      </c>
    </row>
    <row r="69" spans="1:2">
      <c r="A69" s="229" t="s">
        <v>546</v>
      </c>
      <c r="B69" s="66" t="s">
        <v>547</v>
      </c>
    </row>
    <row r="70" spans="1:2">
      <c r="A70" s="229"/>
      <c r="B70" s="68" t="s">
        <v>548</v>
      </c>
    </row>
    <row r="71" spans="1:2">
      <c r="A71" s="229"/>
      <c r="B71" s="68" t="s">
        <v>549</v>
      </c>
    </row>
    <row r="72" spans="1:2">
      <c r="A72" s="229"/>
      <c r="B72" s="68" t="s">
        <v>550</v>
      </c>
    </row>
    <row r="73" spans="1:2">
      <c r="A73" s="229"/>
      <c r="B73" s="68" t="s">
        <v>551</v>
      </c>
    </row>
    <row r="74" spans="1:2">
      <c r="A74" s="230" t="s">
        <v>552</v>
      </c>
      <c r="B74" s="67" t="s">
        <v>553</v>
      </c>
    </row>
    <row r="75" spans="1:2">
      <c r="A75" s="230"/>
      <c r="B75" s="69" t="s">
        <v>554</v>
      </c>
    </row>
    <row r="76" spans="1:2">
      <c r="A76" s="230"/>
      <c r="B76" s="69" t="s">
        <v>555</v>
      </c>
    </row>
    <row r="77" spans="1:2">
      <c r="A77" s="230"/>
      <c r="B77" s="69" t="s">
        <v>556</v>
      </c>
    </row>
    <row r="78" spans="1:2">
      <c r="A78" s="230"/>
      <c r="B78" s="69" t="s">
        <v>557</v>
      </c>
    </row>
    <row r="79" spans="1:2">
      <c r="A79" s="230"/>
      <c r="B79" s="69" t="s">
        <v>558</v>
      </c>
    </row>
    <row r="80" spans="1:2">
      <c r="A80" s="230"/>
      <c r="B80" s="69" t="s">
        <v>559</v>
      </c>
    </row>
    <row r="81" spans="1:2">
      <c r="A81" s="229" t="s">
        <v>560</v>
      </c>
      <c r="B81" s="66" t="s">
        <v>561</v>
      </c>
    </row>
    <row r="82" spans="1:2">
      <c r="A82" s="229"/>
      <c r="B82" s="68" t="s">
        <v>562</v>
      </c>
    </row>
    <row r="83" spans="1:2">
      <c r="A83" s="229"/>
      <c r="B83" s="68" t="s">
        <v>563</v>
      </c>
    </row>
    <row r="84" spans="1:2">
      <c r="A84" s="229"/>
      <c r="B84" s="68" t="s">
        <v>564</v>
      </c>
    </row>
    <row r="85" spans="1:2">
      <c r="A85" s="229"/>
      <c r="B85" s="68" t="s">
        <v>565</v>
      </c>
    </row>
    <row r="86" spans="1:2">
      <c r="A86" s="229"/>
      <c r="B86" s="68" t="s">
        <v>566</v>
      </c>
    </row>
    <row r="87" spans="1:2">
      <c r="A87" s="230" t="s">
        <v>567</v>
      </c>
      <c r="B87" s="67" t="s">
        <v>568</v>
      </c>
    </row>
    <row r="88" spans="1:2">
      <c r="A88" s="230"/>
      <c r="B88" s="69" t="s">
        <v>569</v>
      </c>
    </row>
    <row r="89" spans="1:2">
      <c r="A89" s="230"/>
      <c r="B89" s="69" t="s">
        <v>570</v>
      </c>
    </row>
    <row r="90" spans="1:2">
      <c r="A90" s="230"/>
      <c r="B90" s="69" t="s">
        <v>571</v>
      </c>
    </row>
    <row r="91" spans="1:2">
      <c r="A91" s="230"/>
      <c r="B91" s="69" t="s">
        <v>572</v>
      </c>
    </row>
    <row r="92" spans="1:2">
      <c r="A92" s="230"/>
      <c r="B92" s="69" t="s">
        <v>573</v>
      </c>
    </row>
    <row r="93" spans="1:2">
      <c r="A93" s="230"/>
      <c r="B93" s="69" t="s">
        <v>574</v>
      </c>
    </row>
    <row r="94" spans="1:2">
      <c r="A94" s="229" t="s">
        <v>575</v>
      </c>
      <c r="B94" s="66" t="s">
        <v>576</v>
      </c>
    </row>
    <row r="95" spans="1:2">
      <c r="A95" s="229"/>
      <c r="B95" s="68" t="s">
        <v>577</v>
      </c>
    </row>
    <row r="96" spans="1:2">
      <c r="A96" s="229"/>
      <c r="B96" s="68" t="s">
        <v>578</v>
      </c>
    </row>
    <row r="97" spans="1:2">
      <c r="A97" s="229"/>
      <c r="B97" s="68" t="s">
        <v>579</v>
      </c>
    </row>
    <row r="98" spans="1:2">
      <c r="A98" s="229"/>
      <c r="B98" s="68" t="s">
        <v>580</v>
      </c>
    </row>
    <row r="99" spans="1:2">
      <c r="A99" s="229"/>
      <c r="B99" s="68" t="s">
        <v>581</v>
      </c>
    </row>
    <row r="100" spans="1:2">
      <c r="A100" s="229"/>
      <c r="B100" s="68" t="s">
        <v>582</v>
      </c>
    </row>
    <row r="101" spans="1:2">
      <c r="A101" s="229"/>
      <c r="B101" s="68" t="s">
        <v>583</v>
      </c>
    </row>
    <row r="102" spans="1:2">
      <c r="A102" s="229"/>
      <c r="B102" s="68" t="s">
        <v>584</v>
      </c>
    </row>
    <row r="103" spans="1:2">
      <c r="A103" s="229"/>
      <c r="B103" s="68" t="s">
        <v>585</v>
      </c>
    </row>
    <row r="104" spans="1:2">
      <c r="A104" s="230" t="s">
        <v>586</v>
      </c>
      <c r="B104" s="67" t="s">
        <v>587</v>
      </c>
    </row>
    <row r="105" spans="1:2">
      <c r="A105" s="230"/>
      <c r="B105" s="69" t="s">
        <v>588</v>
      </c>
    </row>
    <row r="106" spans="1:2">
      <c r="A106" s="230"/>
      <c r="B106" s="69" t="s">
        <v>589</v>
      </c>
    </row>
    <row r="107" spans="1:2">
      <c r="A107" s="230"/>
      <c r="B107" s="69" t="s">
        <v>590</v>
      </c>
    </row>
    <row r="108" spans="1:2">
      <c r="A108" s="230"/>
      <c r="B108" s="69" t="s">
        <v>591</v>
      </c>
    </row>
    <row r="109" spans="1:2">
      <c r="A109" s="230"/>
      <c r="B109" s="69" t="s">
        <v>592</v>
      </c>
    </row>
    <row r="110" spans="1:2">
      <c r="A110" s="230"/>
      <c r="B110" s="69" t="s">
        <v>593</v>
      </c>
    </row>
    <row r="111" spans="1:2">
      <c r="A111" s="229" t="s">
        <v>594</v>
      </c>
      <c r="B111" s="66" t="s">
        <v>595</v>
      </c>
    </row>
    <row r="112" spans="1:2">
      <c r="A112" s="229"/>
      <c r="B112" s="68" t="s">
        <v>596</v>
      </c>
    </row>
    <row r="113" spans="1:2">
      <c r="A113" s="229"/>
      <c r="B113" s="68" t="s">
        <v>597</v>
      </c>
    </row>
    <row r="114" spans="1:2">
      <c r="A114" s="229"/>
      <c r="B114" s="68" t="s">
        <v>598</v>
      </c>
    </row>
    <row r="115" spans="1:2">
      <c r="A115" s="229"/>
      <c r="B115" s="68" t="s">
        <v>599</v>
      </c>
    </row>
    <row r="116" spans="1:2">
      <c r="A116" s="229"/>
      <c r="B116" s="68" t="s">
        <v>600</v>
      </c>
    </row>
    <row r="117" spans="1:2">
      <c r="A117" s="229"/>
      <c r="B117" s="68" t="s">
        <v>601</v>
      </c>
    </row>
    <row r="118" spans="1:2">
      <c r="A118" s="230" t="s">
        <v>602</v>
      </c>
      <c r="B118" s="67" t="s">
        <v>603</v>
      </c>
    </row>
    <row r="119" spans="1:2">
      <c r="A119" s="230"/>
      <c r="B119" s="69" t="s">
        <v>604</v>
      </c>
    </row>
    <row r="120" spans="1:2">
      <c r="A120" s="230"/>
      <c r="B120" s="69" t="s">
        <v>605</v>
      </c>
    </row>
    <row r="121" spans="1:2">
      <c r="A121" s="230"/>
      <c r="B121" s="69" t="s">
        <v>606</v>
      </c>
    </row>
    <row r="122" spans="1:2">
      <c r="A122" s="230"/>
      <c r="B122" s="69" t="s">
        <v>607</v>
      </c>
    </row>
    <row r="123" spans="1:2">
      <c r="A123" s="230"/>
      <c r="B123" s="69" t="s">
        <v>608</v>
      </c>
    </row>
    <row r="124" spans="1:2">
      <c r="A124" s="230"/>
      <c r="B124" s="69" t="s">
        <v>609</v>
      </c>
    </row>
    <row r="125" spans="1:2">
      <c r="A125" s="230"/>
      <c r="B125" s="69" t="s">
        <v>610</v>
      </c>
    </row>
    <row r="126" spans="1:2">
      <c r="A126" s="229" t="s">
        <v>611</v>
      </c>
      <c r="B126" s="66" t="s">
        <v>612</v>
      </c>
    </row>
    <row r="127" spans="1:2">
      <c r="A127" s="229"/>
      <c r="B127" s="68" t="s">
        <v>613</v>
      </c>
    </row>
    <row r="128" spans="1:2">
      <c r="A128" s="229"/>
      <c r="B128" s="68" t="s">
        <v>614</v>
      </c>
    </row>
    <row r="129" spans="1:2">
      <c r="A129" s="229"/>
      <c r="B129" s="68" t="s">
        <v>615</v>
      </c>
    </row>
    <row r="130" spans="1:2">
      <c r="A130" s="229"/>
      <c r="B130" s="68" t="s">
        <v>616</v>
      </c>
    </row>
    <row r="131" spans="1:2">
      <c r="A131" s="229"/>
      <c r="B131" s="68" t="s">
        <v>617</v>
      </c>
    </row>
    <row r="132" spans="1:2">
      <c r="A132" s="230" t="s">
        <v>618</v>
      </c>
      <c r="B132" s="67" t="s">
        <v>338</v>
      </c>
    </row>
    <row r="133" spans="1:2">
      <c r="A133" s="230"/>
      <c r="B133" s="69" t="s">
        <v>619</v>
      </c>
    </row>
    <row r="134" spans="1:2">
      <c r="A134" s="230"/>
      <c r="B134" s="69" t="s">
        <v>620</v>
      </c>
    </row>
    <row r="135" spans="1:2">
      <c r="A135" s="230"/>
      <c r="B135" s="69" t="s">
        <v>621</v>
      </c>
    </row>
    <row r="136" spans="1:2">
      <c r="A136" s="230"/>
      <c r="B136" s="69" t="s">
        <v>622</v>
      </c>
    </row>
    <row r="137" spans="1:2" ht="25.5">
      <c r="A137" s="230"/>
      <c r="B137" s="69" t="s">
        <v>623</v>
      </c>
    </row>
    <row r="138" spans="1:2">
      <c r="A138" s="230"/>
      <c r="B138" s="69" t="s">
        <v>624</v>
      </c>
    </row>
    <row r="139" spans="1:2">
      <c r="A139" s="230"/>
      <c r="B139" s="69" t="s">
        <v>625</v>
      </c>
    </row>
    <row r="140" spans="1:2">
      <c r="A140" s="230"/>
      <c r="B140" s="69" t="s">
        <v>626</v>
      </c>
    </row>
    <row r="141" spans="1:2">
      <c r="A141" s="230"/>
      <c r="B141" s="69" t="s">
        <v>627</v>
      </c>
    </row>
    <row r="142" spans="1:2">
      <c r="A142" s="230"/>
      <c r="B142" s="69" t="s">
        <v>628</v>
      </c>
    </row>
    <row r="143" spans="1:2">
      <c r="A143" s="229" t="s">
        <v>629</v>
      </c>
      <c r="B143" s="66" t="s">
        <v>630</v>
      </c>
    </row>
    <row r="144" spans="1:2">
      <c r="A144" s="229"/>
      <c r="B144" s="68" t="s">
        <v>631</v>
      </c>
    </row>
    <row r="145" spans="1:2">
      <c r="A145" s="229"/>
      <c r="B145" s="68" t="s">
        <v>632</v>
      </c>
    </row>
    <row r="146" spans="1:2">
      <c r="A146" s="229"/>
      <c r="B146" s="68" t="s">
        <v>633</v>
      </c>
    </row>
    <row r="147" spans="1:2">
      <c r="A147" s="229"/>
      <c r="B147" s="68" t="s">
        <v>634</v>
      </c>
    </row>
    <row r="148" spans="1:2">
      <c r="A148" s="229"/>
      <c r="B148" s="68" t="s">
        <v>635</v>
      </c>
    </row>
    <row r="149" spans="1:2">
      <c r="A149" s="229"/>
      <c r="B149" s="68" t="s">
        <v>636</v>
      </c>
    </row>
    <row r="150" spans="1:2">
      <c r="A150" s="230" t="s">
        <v>637</v>
      </c>
      <c r="B150" s="67" t="s">
        <v>638</v>
      </c>
    </row>
    <row r="151" spans="1:2">
      <c r="A151" s="230"/>
      <c r="B151" s="69" t="s">
        <v>639</v>
      </c>
    </row>
    <row r="152" spans="1:2">
      <c r="A152" s="230"/>
      <c r="B152" s="69" t="s">
        <v>640</v>
      </c>
    </row>
    <row r="153" spans="1:2">
      <c r="A153" s="230"/>
      <c r="B153" s="69" t="s">
        <v>641</v>
      </c>
    </row>
    <row r="154" spans="1:2">
      <c r="A154" s="230"/>
      <c r="B154" s="69" t="s">
        <v>642</v>
      </c>
    </row>
    <row r="155" spans="1:2">
      <c r="A155" s="230"/>
      <c r="B155" s="69" t="s">
        <v>643</v>
      </c>
    </row>
    <row r="156" spans="1:2">
      <c r="A156" s="230"/>
      <c r="B156" s="69" t="s">
        <v>644</v>
      </c>
    </row>
    <row r="157" spans="1:2">
      <c r="A157" s="230"/>
      <c r="B157" s="69" t="s">
        <v>645</v>
      </c>
    </row>
    <row r="158" spans="1:2">
      <c r="A158" s="230"/>
      <c r="B158" s="69" t="s">
        <v>646</v>
      </c>
    </row>
    <row r="159" spans="1:2">
      <c r="A159" s="230"/>
      <c r="B159" s="69" t="s">
        <v>647</v>
      </c>
    </row>
    <row r="160" spans="1:2">
      <c r="A160" s="230"/>
      <c r="B160" s="69" t="s">
        <v>648</v>
      </c>
    </row>
    <row r="161" spans="1:2">
      <c r="A161" s="229" t="s">
        <v>649</v>
      </c>
      <c r="B161" s="66" t="s">
        <v>650</v>
      </c>
    </row>
    <row r="162" spans="1:2">
      <c r="A162" s="229"/>
      <c r="B162" s="68" t="s">
        <v>651</v>
      </c>
    </row>
    <row r="163" spans="1:2">
      <c r="A163" s="229"/>
      <c r="B163" s="68" t="s">
        <v>652</v>
      </c>
    </row>
    <row r="164" spans="1:2">
      <c r="A164" s="230" t="s">
        <v>653</v>
      </c>
      <c r="B164" s="67" t="s">
        <v>654</v>
      </c>
    </row>
    <row r="165" spans="1:2">
      <c r="A165" s="230"/>
      <c r="B165" s="69" t="s">
        <v>655</v>
      </c>
    </row>
    <row r="166" spans="1:2">
      <c r="A166" s="230"/>
      <c r="B166" s="69" t="s">
        <v>656</v>
      </c>
    </row>
    <row r="167" spans="1:2">
      <c r="A167" s="230"/>
      <c r="B167" s="69" t="s">
        <v>657</v>
      </c>
    </row>
    <row r="168" spans="1:2">
      <c r="A168" s="230"/>
      <c r="B168" s="69" t="s">
        <v>658</v>
      </c>
    </row>
    <row r="169" spans="1:2">
      <c r="A169" s="230"/>
      <c r="B169" s="69" t="s">
        <v>659</v>
      </c>
    </row>
    <row r="170" spans="1:2">
      <c r="A170" s="230"/>
      <c r="B170" s="69" t="s">
        <v>660</v>
      </c>
    </row>
    <row r="171" spans="1:2">
      <c r="A171" s="229" t="s">
        <v>661</v>
      </c>
      <c r="B171" s="66" t="s">
        <v>662</v>
      </c>
    </row>
    <row r="172" spans="1:2">
      <c r="A172" s="229"/>
      <c r="B172" s="68" t="s">
        <v>663</v>
      </c>
    </row>
    <row r="173" spans="1:2">
      <c r="A173" s="229"/>
      <c r="B173" s="68" t="s">
        <v>664</v>
      </c>
    </row>
    <row r="174" spans="1:2">
      <c r="A174" s="229"/>
      <c r="B174" s="68" t="s">
        <v>665</v>
      </c>
    </row>
    <row r="175" spans="1:2">
      <c r="A175" s="229"/>
      <c r="B175" s="68" t="s">
        <v>666</v>
      </c>
    </row>
    <row r="176" spans="1:2">
      <c r="A176" s="229"/>
      <c r="B176" s="68" t="s">
        <v>667</v>
      </c>
    </row>
    <row r="177" spans="1:2">
      <c r="A177" s="229"/>
      <c r="B177" s="68" t="s">
        <v>668</v>
      </c>
    </row>
    <row r="178" spans="1:2">
      <c r="A178" s="229"/>
      <c r="B178" s="68" t="s">
        <v>669</v>
      </c>
    </row>
    <row r="179" spans="1:2">
      <c r="A179" s="229"/>
      <c r="B179" s="68" t="s">
        <v>670</v>
      </c>
    </row>
    <row r="180" spans="1:2">
      <c r="A180" s="229"/>
      <c r="B180" s="68" t="s">
        <v>671</v>
      </c>
    </row>
    <row r="181" spans="1:2">
      <c r="A181" s="230" t="s">
        <v>672</v>
      </c>
      <c r="B181" s="67" t="s">
        <v>673</v>
      </c>
    </row>
    <row r="182" spans="1:2">
      <c r="A182" s="230"/>
      <c r="B182" s="69" t="s">
        <v>674</v>
      </c>
    </row>
    <row r="183" spans="1:2">
      <c r="A183" s="230"/>
      <c r="B183" s="69" t="s">
        <v>675</v>
      </c>
    </row>
    <row r="184" spans="1:2">
      <c r="A184" s="230"/>
      <c r="B184" s="69" t="s">
        <v>676</v>
      </c>
    </row>
    <row r="185" spans="1:2">
      <c r="A185" s="230"/>
      <c r="B185" s="69" t="s">
        <v>677</v>
      </c>
    </row>
    <row r="186" spans="1:2">
      <c r="A186" s="230"/>
      <c r="B186" s="69" t="s">
        <v>678</v>
      </c>
    </row>
    <row r="187" spans="1:2">
      <c r="A187" s="229" t="s">
        <v>679</v>
      </c>
      <c r="B187" s="66" t="s">
        <v>680</v>
      </c>
    </row>
    <row r="188" spans="1:2">
      <c r="A188" s="229"/>
      <c r="B188" s="68" t="s">
        <v>681</v>
      </c>
    </row>
    <row r="189" spans="1:2">
      <c r="A189" s="229"/>
      <c r="B189" s="68" t="s">
        <v>682</v>
      </c>
    </row>
    <row r="190" spans="1:2">
      <c r="A190" s="229"/>
      <c r="B190" s="68" t="s">
        <v>683</v>
      </c>
    </row>
    <row r="191" spans="1:2">
      <c r="A191" s="229"/>
      <c r="B191" s="68" t="s">
        <v>684</v>
      </c>
    </row>
    <row r="192" spans="1:2">
      <c r="A192" s="229"/>
      <c r="B192" s="68" t="s">
        <v>685</v>
      </c>
    </row>
    <row r="193" spans="1:2">
      <c r="A193" s="229"/>
      <c r="B193" s="68" t="s">
        <v>686</v>
      </c>
    </row>
    <row r="194" spans="1:2" ht="25.5">
      <c r="A194" s="230" t="s">
        <v>687</v>
      </c>
      <c r="B194" s="67" t="s">
        <v>688</v>
      </c>
    </row>
    <row r="195" spans="1:2">
      <c r="A195" s="230"/>
      <c r="B195" s="69" t="s">
        <v>689</v>
      </c>
    </row>
    <row r="196" spans="1:2">
      <c r="A196" s="230"/>
      <c r="B196" s="69" t="s">
        <v>690</v>
      </c>
    </row>
    <row r="197" spans="1:2">
      <c r="A197" s="230"/>
      <c r="B197" s="69" t="s">
        <v>691</v>
      </c>
    </row>
    <row r="198" spans="1:2">
      <c r="A198" s="230"/>
      <c r="B198" s="69" t="s">
        <v>692</v>
      </c>
    </row>
    <row r="199" spans="1:2">
      <c r="A199" s="230"/>
      <c r="B199" s="69" t="s">
        <v>693</v>
      </c>
    </row>
    <row r="200" spans="1:2">
      <c r="A200" s="230"/>
      <c r="B200" s="69" t="s">
        <v>694</v>
      </c>
    </row>
    <row r="201" spans="1:2">
      <c r="A201" s="229" t="s">
        <v>695</v>
      </c>
      <c r="B201" s="66" t="s">
        <v>696</v>
      </c>
    </row>
    <row r="202" spans="1:2">
      <c r="A202" s="229"/>
      <c r="B202" s="68" t="s">
        <v>697</v>
      </c>
    </row>
    <row r="203" spans="1:2">
      <c r="A203" s="229"/>
      <c r="B203" s="68" t="s">
        <v>698</v>
      </c>
    </row>
    <row r="204" spans="1:2">
      <c r="A204" s="229"/>
      <c r="B204" s="68" t="s">
        <v>699</v>
      </c>
    </row>
    <row r="205" spans="1:2">
      <c r="A205" s="229"/>
      <c r="B205" s="68" t="s">
        <v>700</v>
      </c>
    </row>
    <row r="206" spans="1:2">
      <c r="A206" s="229"/>
      <c r="B206" s="68" t="s">
        <v>701</v>
      </c>
    </row>
    <row r="207" spans="1:2">
      <c r="A207" s="229"/>
      <c r="B207" s="68" t="s">
        <v>702</v>
      </c>
    </row>
    <row r="208" spans="1:2">
      <c r="A208" s="230" t="s">
        <v>703</v>
      </c>
      <c r="B208" s="67" t="s">
        <v>704</v>
      </c>
    </row>
    <row r="209" spans="1:2">
      <c r="A209" s="230"/>
      <c r="B209" s="69" t="s">
        <v>705</v>
      </c>
    </row>
    <row r="210" spans="1:2">
      <c r="A210" s="230"/>
      <c r="B210" s="69" t="s">
        <v>706</v>
      </c>
    </row>
    <row r="211" spans="1:2">
      <c r="A211" s="230"/>
      <c r="B211" s="69" t="s">
        <v>707</v>
      </c>
    </row>
    <row r="212" spans="1:2">
      <c r="A212" s="230"/>
      <c r="B212" s="69" t="s">
        <v>708</v>
      </c>
    </row>
    <row r="213" spans="1:2">
      <c r="A213" s="229" t="s">
        <v>709</v>
      </c>
      <c r="B213" s="66" t="s">
        <v>710</v>
      </c>
    </row>
    <row r="214" spans="1:2">
      <c r="A214" s="229"/>
      <c r="B214" s="68" t="s">
        <v>711</v>
      </c>
    </row>
    <row r="215" spans="1:2">
      <c r="A215" s="229"/>
      <c r="B215" s="68" t="s">
        <v>712</v>
      </c>
    </row>
    <row r="216" spans="1:2">
      <c r="A216" s="229"/>
      <c r="B216" s="68" t="s">
        <v>713</v>
      </c>
    </row>
    <row r="217" spans="1:2">
      <c r="A217" s="229"/>
      <c r="B217" s="68" t="s">
        <v>714</v>
      </c>
    </row>
    <row r="218" spans="1:2">
      <c r="A218" s="229"/>
      <c r="B218" s="68" t="s">
        <v>715</v>
      </c>
    </row>
    <row r="219" spans="1:2">
      <c r="A219" s="230" t="s">
        <v>716</v>
      </c>
      <c r="B219" s="67" t="s">
        <v>717</v>
      </c>
    </row>
    <row r="220" spans="1:2">
      <c r="A220" s="230"/>
      <c r="B220" s="69" t="s">
        <v>718</v>
      </c>
    </row>
    <row r="221" spans="1:2">
      <c r="A221" s="230"/>
      <c r="B221" s="69" t="s">
        <v>719</v>
      </c>
    </row>
    <row r="222" spans="1:2">
      <c r="A222" s="230"/>
      <c r="B222" s="69" t="s">
        <v>720</v>
      </c>
    </row>
    <row r="223" spans="1:2">
      <c r="A223" s="230"/>
      <c r="B223" s="69" t="s">
        <v>721</v>
      </c>
    </row>
    <row r="224" spans="1:2">
      <c r="A224" s="230"/>
      <c r="B224" s="69" t="s">
        <v>722</v>
      </c>
    </row>
    <row r="225" spans="1:2">
      <c r="A225" s="229" t="s">
        <v>723</v>
      </c>
      <c r="B225" s="66" t="s">
        <v>724</v>
      </c>
    </row>
    <row r="226" spans="1:2">
      <c r="A226" s="229"/>
      <c r="B226" s="68" t="s">
        <v>725</v>
      </c>
    </row>
    <row r="227" spans="1:2">
      <c r="A227" s="229"/>
      <c r="B227" s="68" t="s">
        <v>726</v>
      </c>
    </row>
    <row r="228" spans="1:2">
      <c r="A228" s="229"/>
      <c r="B228" s="68" t="s">
        <v>727</v>
      </c>
    </row>
    <row r="229" spans="1:2">
      <c r="A229" s="229"/>
      <c r="B229" s="68" t="s">
        <v>728</v>
      </c>
    </row>
    <row r="230" spans="1:2">
      <c r="A230" s="229"/>
      <c r="B230" s="68" t="s">
        <v>729</v>
      </c>
    </row>
    <row r="231" spans="1:2">
      <c r="A231" s="229"/>
      <c r="B231" s="68" t="s">
        <v>730</v>
      </c>
    </row>
    <row r="232" spans="1:2">
      <c r="A232" s="229"/>
      <c r="B232" s="68" t="s">
        <v>731</v>
      </c>
    </row>
    <row r="233" spans="1:2">
      <c r="A233" s="229"/>
      <c r="B233" s="68" t="s">
        <v>732</v>
      </c>
    </row>
    <row r="234" spans="1:2">
      <c r="A234" s="229"/>
      <c r="B234" s="68" t="s">
        <v>733</v>
      </c>
    </row>
    <row r="235" spans="1:2" ht="25.5">
      <c r="A235" s="230" t="s">
        <v>734</v>
      </c>
      <c r="B235" s="67" t="s">
        <v>735</v>
      </c>
    </row>
    <row r="236" spans="1:2">
      <c r="A236" s="230"/>
      <c r="B236" s="69" t="s">
        <v>736</v>
      </c>
    </row>
    <row r="237" spans="1:2">
      <c r="A237" s="230"/>
      <c r="B237" s="69" t="s">
        <v>737</v>
      </c>
    </row>
    <row r="238" spans="1:2">
      <c r="A238" s="230"/>
      <c r="B238" s="69" t="s">
        <v>738</v>
      </c>
    </row>
    <row r="239" spans="1:2">
      <c r="A239" s="230"/>
      <c r="B239" s="69" t="s">
        <v>739</v>
      </c>
    </row>
    <row r="240" spans="1:2">
      <c r="A240" s="229" t="s">
        <v>740</v>
      </c>
      <c r="B240" s="66" t="s">
        <v>741</v>
      </c>
    </row>
    <row r="241" spans="1:2">
      <c r="A241" s="229"/>
      <c r="B241" s="68" t="s">
        <v>742</v>
      </c>
    </row>
    <row r="242" spans="1:2">
      <c r="A242" s="229"/>
      <c r="B242" s="68" t="s">
        <v>743</v>
      </c>
    </row>
    <row r="243" spans="1:2">
      <c r="A243" s="229"/>
      <c r="B243" s="68" t="s">
        <v>744</v>
      </c>
    </row>
    <row r="244" spans="1:2">
      <c r="A244" s="229"/>
      <c r="B244" s="68" t="s">
        <v>745</v>
      </c>
    </row>
    <row r="245" spans="1:2">
      <c r="A245" s="229"/>
      <c r="B245" s="68" t="s">
        <v>746</v>
      </c>
    </row>
    <row r="246" spans="1:2">
      <c r="A246" s="229"/>
      <c r="B246" s="68" t="s">
        <v>747</v>
      </c>
    </row>
    <row r="247" spans="1:2">
      <c r="A247" s="230" t="s">
        <v>748</v>
      </c>
      <c r="B247" s="67" t="s">
        <v>749</v>
      </c>
    </row>
    <row r="248" spans="1:2">
      <c r="A248" s="230"/>
      <c r="B248" s="69" t="s">
        <v>750</v>
      </c>
    </row>
    <row r="249" spans="1:2">
      <c r="A249" s="230"/>
      <c r="B249" s="69" t="s">
        <v>751</v>
      </c>
    </row>
    <row r="250" spans="1:2">
      <c r="A250" s="230"/>
      <c r="B250" s="69" t="s">
        <v>752</v>
      </c>
    </row>
    <row r="251" spans="1:2">
      <c r="A251" s="230"/>
      <c r="B251" s="69" t="s">
        <v>753</v>
      </c>
    </row>
    <row r="252" spans="1:2">
      <c r="A252" s="229" t="s">
        <v>754</v>
      </c>
      <c r="B252" s="66" t="s">
        <v>755</v>
      </c>
    </row>
    <row r="253" spans="1:2">
      <c r="A253" s="229"/>
      <c r="B253" s="68" t="s">
        <v>756</v>
      </c>
    </row>
    <row r="254" spans="1:2">
      <c r="A254" s="229"/>
      <c r="B254" s="68" t="s">
        <v>757</v>
      </c>
    </row>
    <row r="255" spans="1:2">
      <c r="A255" s="229"/>
      <c r="B255" s="68" t="s">
        <v>758</v>
      </c>
    </row>
    <row r="256" spans="1:2">
      <c r="A256" s="229"/>
      <c r="B256" s="68" t="s">
        <v>759</v>
      </c>
    </row>
    <row r="257" spans="1:2">
      <c r="A257" s="229"/>
      <c r="B257" s="68" t="s">
        <v>760</v>
      </c>
    </row>
    <row r="258" spans="1:2">
      <c r="A258" s="229"/>
      <c r="B258" s="68" t="s">
        <v>761</v>
      </c>
    </row>
    <row r="259" spans="1:2">
      <c r="A259" s="230" t="s">
        <v>762</v>
      </c>
      <c r="B259" s="67" t="s">
        <v>763</v>
      </c>
    </row>
    <row r="260" spans="1:2">
      <c r="A260" s="230"/>
      <c r="B260" s="69" t="s">
        <v>764</v>
      </c>
    </row>
    <row r="261" spans="1:2">
      <c r="A261" s="230"/>
      <c r="B261" s="69" t="s">
        <v>765</v>
      </c>
    </row>
    <row r="262" spans="1:2">
      <c r="A262" s="230"/>
      <c r="B262" s="69" t="s">
        <v>766</v>
      </c>
    </row>
    <row r="263" spans="1:2">
      <c r="A263" s="230"/>
      <c r="B263" s="69" t="s">
        <v>767</v>
      </c>
    </row>
    <row r="264" spans="1:2">
      <c r="A264" s="230"/>
      <c r="B264" s="69" t="s">
        <v>768</v>
      </c>
    </row>
    <row r="265" spans="1:2">
      <c r="A265" s="230"/>
      <c r="B265" s="69" t="s">
        <v>769</v>
      </c>
    </row>
    <row r="266" spans="1:2">
      <c r="A266" s="229" t="s">
        <v>770</v>
      </c>
      <c r="B266" s="66" t="s">
        <v>771</v>
      </c>
    </row>
    <row r="267" spans="1:2">
      <c r="A267" s="229"/>
      <c r="B267" s="68" t="s">
        <v>772</v>
      </c>
    </row>
    <row r="268" spans="1:2">
      <c r="A268" s="229"/>
      <c r="B268" s="68" t="s">
        <v>773</v>
      </c>
    </row>
    <row r="269" spans="1:2">
      <c r="A269" s="229"/>
      <c r="B269" s="68" t="s">
        <v>774</v>
      </c>
    </row>
    <row r="270" spans="1:2">
      <c r="A270" s="229"/>
      <c r="B270" s="68" t="s">
        <v>775</v>
      </c>
    </row>
    <row r="271" spans="1:2">
      <c r="A271" s="229"/>
      <c r="B271" s="68" t="s">
        <v>776</v>
      </c>
    </row>
    <row r="272" spans="1:2">
      <c r="A272" s="229"/>
      <c r="B272" s="68" t="s">
        <v>777</v>
      </c>
    </row>
    <row r="273" spans="1:2">
      <c r="A273" s="230" t="s">
        <v>778</v>
      </c>
      <c r="B273" s="67" t="s">
        <v>779</v>
      </c>
    </row>
    <row r="274" spans="1:2">
      <c r="A274" s="230"/>
      <c r="B274" s="69" t="s">
        <v>780</v>
      </c>
    </row>
    <row r="275" spans="1:2" ht="25.5">
      <c r="A275" s="230"/>
      <c r="B275" s="69" t="s">
        <v>781</v>
      </c>
    </row>
    <row r="276" spans="1:2">
      <c r="A276" s="230"/>
      <c r="B276" s="69" t="s">
        <v>782</v>
      </c>
    </row>
    <row r="277" spans="1:2">
      <c r="A277" s="230"/>
      <c r="B277" s="69" t="s">
        <v>783</v>
      </c>
    </row>
    <row r="278" spans="1:2">
      <c r="A278" s="230"/>
      <c r="B278" s="69" t="s">
        <v>784</v>
      </c>
    </row>
    <row r="279" spans="1:2">
      <c r="A279" s="229" t="s">
        <v>785</v>
      </c>
      <c r="B279" s="66" t="s">
        <v>786</v>
      </c>
    </row>
    <row r="280" spans="1:2">
      <c r="A280" s="229"/>
      <c r="B280" s="68" t="s">
        <v>787</v>
      </c>
    </row>
    <row r="281" spans="1:2">
      <c r="A281" s="229"/>
      <c r="B281" s="68" t="s">
        <v>788</v>
      </c>
    </row>
    <row r="282" spans="1:2">
      <c r="A282" s="230" t="s">
        <v>789</v>
      </c>
      <c r="B282" s="67" t="s">
        <v>790</v>
      </c>
    </row>
    <row r="283" spans="1:2">
      <c r="A283" s="230"/>
      <c r="B283" s="69" t="s">
        <v>791</v>
      </c>
    </row>
    <row r="284" spans="1:2">
      <c r="A284" s="230"/>
      <c r="B284" s="69" t="s">
        <v>792</v>
      </c>
    </row>
    <row r="285" spans="1:2">
      <c r="A285" s="230"/>
      <c r="B285" s="69" t="s">
        <v>793</v>
      </c>
    </row>
    <row r="286" spans="1:2">
      <c r="A286" s="230"/>
      <c r="B286" s="69" t="s">
        <v>794</v>
      </c>
    </row>
    <row r="287" spans="1:2">
      <c r="A287" s="229" t="s">
        <v>795</v>
      </c>
      <c r="B287" s="66" t="s">
        <v>796</v>
      </c>
    </row>
    <row r="288" spans="1:2">
      <c r="A288" s="229"/>
      <c r="B288" s="68" t="s">
        <v>797</v>
      </c>
    </row>
    <row r="289" spans="1:2">
      <c r="A289" s="229"/>
      <c r="B289" s="68" t="s">
        <v>798</v>
      </c>
    </row>
    <row r="290" spans="1:2">
      <c r="A290" s="229"/>
      <c r="B290" s="68" t="s">
        <v>799</v>
      </c>
    </row>
    <row r="291" spans="1:2">
      <c r="A291" s="229"/>
      <c r="B291" s="68" t="s">
        <v>800</v>
      </c>
    </row>
    <row r="292" spans="1:2">
      <c r="A292" s="229"/>
      <c r="B292" s="68" t="s">
        <v>801</v>
      </c>
    </row>
    <row r="293" spans="1:2">
      <c r="A293" s="230" t="s">
        <v>802</v>
      </c>
      <c r="B293" s="67" t="s">
        <v>803</v>
      </c>
    </row>
    <row r="294" spans="1:2">
      <c r="A294" s="230"/>
      <c r="B294" s="69" t="s">
        <v>804</v>
      </c>
    </row>
    <row r="295" spans="1:2">
      <c r="A295" s="230"/>
      <c r="B295" s="69" t="s">
        <v>805</v>
      </c>
    </row>
    <row r="296" spans="1:2">
      <c r="A296" s="229" t="s">
        <v>806</v>
      </c>
      <c r="B296" s="66" t="s">
        <v>807</v>
      </c>
    </row>
    <row r="297" spans="1:2">
      <c r="A297" s="229"/>
      <c r="B297" s="68" t="s">
        <v>808</v>
      </c>
    </row>
    <row r="298" spans="1:2">
      <c r="A298" s="229"/>
      <c r="B298" s="68" t="s">
        <v>809</v>
      </c>
    </row>
    <row r="299" spans="1:2">
      <c r="A299" s="230" t="s">
        <v>810</v>
      </c>
      <c r="B299" s="67" t="s">
        <v>811</v>
      </c>
    </row>
    <row r="300" spans="1:2">
      <c r="A300" s="230"/>
      <c r="B300" s="69" t="s">
        <v>812</v>
      </c>
    </row>
    <row r="301" spans="1:2">
      <c r="A301" s="230"/>
      <c r="B301" s="69" t="s">
        <v>813</v>
      </c>
    </row>
    <row r="302" spans="1:2">
      <c r="A302" s="230"/>
      <c r="B302" s="69" t="s">
        <v>814</v>
      </c>
    </row>
    <row r="303" spans="1:2">
      <c r="A303" s="230"/>
      <c r="B303" s="69" t="s">
        <v>815</v>
      </c>
    </row>
    <row r="304" spans="1:2">
      <c r="A304" s="230"/>
      <c r="B304" s="69" t="s">
        <v>816</v>
      </c>
    </row>
    <row r="305" spans="1:2">
      <c r="A305" s="230"/>
      <c r="B305" s="69" t="s">
        <v>817</v>
      </c>
    </row>
    <row r="306" spans="1:2">
      <c r="A306" s="230"/>
      <c r="B306" s="69" t="s">
        <v>818</v>
      </c>
    </row>
    <row r="307" spans="1:2">
      <c r="A307" s="230"/>
      <c r="B307" s="69" t="s">
        <v>819</v>
      </c>
    </row>
    <row r="308" spans="1:2">
      <c r="A308" s="230"/>
      <c r="B308" s="69" t="s">
        <v>820</v>
      </c>
    </row>
    <row r="309" spans="1:2">
      <c r="A309" s="229" t="s">
        <v>821</v>
      </c>
      <c r="B309" s="66" t="s">
        <v>822</v>
      </c>
    </row>
    <row r="310" spans="1:2">
      <c r="A310" s="229"/>
      <c r="B310" s="68" t="s">
        <v>823</v>
      </c>
    </row>
    <row r="311" spans="1:2">
      <c r="A311" s="229"/>
      <c r="B311" s="68" t="s">
        <v>824</v>
      </c>
    </row>
    <row r="312" spans="1:2">
      <c r="A312" s="229"/>
      <c r="B312" s="68" t="s">
        <v>825</v>
      </c>
    </row>
    <row r="313" spans="1:2">
      <c r="A313" s="229"/>
      <c r="B313" s="68" t="s">
        <v>826</v>
      </c>
    </row>
    <row r="314" spans="1:2" ht="25.5">
      <c r="A314" s="229"/>
      <c r="B314" s="68" t="s">
        <v>827</v>
      </c>
    </row>
    <row r="315" spans="1:2" ht="25.5">
      <c r="A315" s="229"/>
      <c r="B315" s="68" t="s">
        <v>828</v>
      </c>
    </row>
    <row r="316" spans="1:2">
      <c r="A316" s="229"/>
      <c r="B316" s="68" t="s">
        <v>829</v>
      </c>
    </row>
    <row r="317" spans="1:2">
      <c r="A317" s="229"/>
      <c r="B317" s="68" t="s">
        <v>830</v>
      </c>
    </row>
    <row r="318" spans="1:2" ht="25.5">
      <c r="A318" s="229"/>
      <c r="B318" s="68" t="s">
        <v>831</v>
      </c>
    </row>
    <row r="319" spans="1:2" ht="25.5">
      <c r="A319" s="229"/>
      <c r="B319" s="68" t="s">
        <v>832</v>
      </c>
    </row>
    <row r="320" spans="1:2">
      <c r="A320" s="229"/>
      <c r="B320" s="68" t="s">
        <v>833</v>
      </c>
    </row>
    <row r="321" spans="1:2">
      <c r="A321" s="230" t="s">
        <v>834</v>
      </c>
      <c r="B321" s="67" t="s">
        <v>835</v>
      </c>
    </row>
    <row r="322" spans="1:2">
      <c r="A322" s="230"/>
      <c r="B322" s="69" t="s">
        <v>836</v>
      </c>
    </row>
    <row r="323" spans="1:2">
      <c r="A323" s="230"/>
      <c r="B323" s="69" t="s">
        <v>837</v>
      </c>
    </row>
    <row r="324" spans="1:2">
      <c r="A324" s="230"/>
      <c r="B324" s="69" t="s">
        <v>838</v>
      </c>
    </row>
    <row r="325" spans="1:2">
      <c r="A325" s="229" t="s">
        <v>839</v>
      </c>
      <c r="B325" s="66" t="s">
        <v>840</v>
      </c>
    </row>
    <row r="326" spans="1:2">
      <c r="A326" s="229"/>
      <c r="B326" s="68" t="s">
        <v>841</v>
      </c>
    </row>
    <row r="327" spans="1:2">
      <c r="A327" s="229"/>
      <c r="B327" s="68" t="s">
        <v>842</v>
      </c>
    </row>
    <row r="328" spans="1:2">
      <c r="A328" s="229"/>
      <c r="B328" s="68" t="s">
        <v>843</v>
      </c>
    </row>
    <row r="329" spans="1:2">
      <c r="A329" s="229"/>
      <c r="B329" s="68" t="s">
        <v>844</v>
      </c>
    </row>
    <row r="330" spans="1:2">
      <c r="A330" s="229"/>
      <c r="B330" s="68" t="s">
        <v>845</v>
      </c>
    </row>
    <row r="331" spans="1:2">
      <c r="A331" s="229"/>
      <c r="B331" s="68" t="s">
        <v>846</v>
      </c>
    </row>
    <row r="332" spans="1:2">
      <c r="A332" s="229"/>
      <c r="B332" s="68" t="s">
        <v>847</v>
      </c>
    </row>
    <row r="333" spans="1:2">
      <c r="A333" s="229"/>
      <c r="B333" s="68" t="s">
        <v>848</v>
      </c>
    </row>
    <row r="334" spans="1:2">
      <c r="A334" s="229"/>
      <c r="B334" s="68" t="s">
        <v>849</v>
      </c>
    </row>
    <row r="335" spans="1:2">
      <c r="A335" s="229"/>
      <c r="B335" s="68" t="s">
        <v>850</v>
      </c>
    </row>
    <row r="336" spans="1:2">
      <c r="A336" s="230" t="s">
        <v>851</v>
      </c>
      <c r="B336" s="67" t="s">
        <v>852</v>
      </c>
    </row>
    <row r="337" spans="1:2">
      <c r="A337" s="230"/>
      <c r="B337" s="69" t="s">
        <v>853</v>
      </c>
    </row>
    <row r="338" spans="1:2">
      <c r="A338" s="230"/>
      <c r="B338" s="69" t="s">
        <v>854</v>
      </c>
    </row>
    <row r="339" spans="1:2">
      <c r="A339" s="230"/>
      <c r="B339" s="69" t="s">
        <v>855</v>
      </c>
    </row>
    <row r="340" spans="1:2">
      <c r="A340" s="230"/>
      <c r="B340" s="69" t="s">
        <v>856</v>
      </c>
    </row>
    <row r="341" spans="1:2">
      <c r="A341" s="229" t="s">
        <v>857</v>
      </c>
      <c r="B341" s="66" t="s">
        <v>858</v>
      </c>
    </row>
    <row r="342" spans="1:2">
      <c r="A342" s="229"/>
      <c r="B342" s="68" t="s">
        <v>859</v>
      </c>
    </row>
    <row r="343" spans="1:2">
      <c r="A343" s="229"/>
      <c r="B343" s="68" t="s">
        <v>860</v>
      </c>
    </row>
    <row r="344" spans="1:2">
      <c r="A344" s="229"/>
      <c r="B344" s="68" t="s">
        <v>861</v>
      </c>
    </row>
    <row r="345" spans="1:2">
      <c r="A345" s="229"/>
      <c r="B345" s="68" t="s">
        <v>862</v>
      </c>
    </row>
    <row r="346" spans="1:2">
      <c r="A346" s="230" t="s">
        <v>863</v>
      </c>
      <c r="B346" s="67" t="s">
        <v>864</v>
      </c>
    </row>
    <row r="347" spans="1:2">
      <c r="A347" s="230"/>
      <c r="B347" s="69" t="s">
        <v>865</v>
      </c>
    </row>
    <row r="348" spans="1:2">
      <c r="A348" s="230"/>
      <c r="B348" s="69" t="s">
        <v>866</v>
      </c>
    </row>
    <row r="349" spans="1:2">
      <c r="A349" s="230"/>
      <c r="B349" s="69" t="s">
        <v>867</v>
      </c>
    </row>
    <row r="350" spans="1:2">
      <c r="A350" s="230"/>
      <c r="B350" s="69" t="s">
        <v>868</v>
      </c>
    </row>
    <row r="351" spans="1:2">
      <c r="A351" s="229" t="s">
        <v>869</v>
      </c>
      <c r="B351" s="66" t="s">
        <v>870</v>
      </c>
    </row>
    <row r="352" spans="1:2">
      <c r="A352" s="229"/>
      <c r="B352" s="68" t="s">
        <v>871</v>
      </c>
    </row>
    <row r="353" spans="1:2">
      <c r="A353" s="229"/>
      <c r="B353" s="68" t="s">
        <v>872</v>
      </c>
    </row>
    <row r="354" spans="1:2">
      <c r="A354" s="229"/>
      <c r="B354" s="68" t="s">
        <v>873</v>
      </c>
    </row>
    <row r="355" spans="1:2">
      <c r="A355" s="229"/>
      <c r="B355" s="68" t="s">
        <v>874</v>
      </c>
    </row>
    <row r="356" spans="1:2">
      <c r="A356" s="229"/>
      <c r="B356" s="68" t="s">
        <v>875</v>
      </c>
    </row>
    <row r="357" spans="1:2">
      <c r="A357" s="230" t="s">
        <v>876</v>
      </c>
      <c r="B357" s="67" t="s">
        <v>877</v>
      </c>
    </row>
    <row r="358" spans="1:2">
      <c r="A358" s="230"/>
      <c r="B358" s="69" t="s">
        <v>878</v>
      </c>
    </row>
    <row r="359" spans="1:2">
      <c r="A359" s="229" t="s">
        <v>879</v>
      </c>
      <c r="B359" s="66" t="s">
        <v>880</v>
      </c>
    </row>
    <row r="360" spans="1:2">
      <c r="A360" s="229"/>
      <c r="B360" s="68" t="s">
        <v>881</v>
      </c>
    </row>
    <row r="361" spans="1:2">
      <c r="A361" s="229"/>
      <c r="B361" s="68" t="s">
        <v>882</v>
      </c>
    </row>
    <row r="362" spans="1:2">
      <c r="A362" s="229"/>
      <c r="B362" s="68" t="s">
        <v>883</v>
      </c>
    </row>
    <row r="363" spans="1:2">
      <c r="A363" s="229"/>
      <c r="B363" s="68" t="s">
        <v>884</v>
      </c>
    </row>
    <row r="364" spans="1:2">
      <c r="A364" s="229"/>
      <c r="B364" s="68" t="s">
        <v>885</v>
      </c>
    </row>
    <row r="365" spans="1:2">
      <c r="A365" s="229"/>
      <c r="B365" s="68" t="s">
        <v>886</v>
      </c>
    </row>
    <row r="366" spans="1:2">
      <c r="A366" s="230" t="s">
        <v>887</v>
      </c>
      <c r="B366" s="67" t="s">
        <v>888</v>
      </c>
    </row>
    <row r="367" spans="1:2">
      <c r="A367" s="230"/>
      <c r="B367" s="69" t="s">
        <v>889</v>
      </c>
    </row>
    <row r="368" spans="1:2">
      <c r="A368" s="230"/>
      <c r="B368" s="69" t="s">
        <v>890</v>
      </c>
    </row>
    <row r="369" spans="1:2">
      <c r="A369" s="230"/>
      <c r="B369" s="69" t="s">
        <v>891</v>
      </c>
    </row>
    <row r="370" spans="1:2">
      <c r="A370" s="230"/>
      <c r="B370" s="69" t="s">
        <v>892</v>
      </c>
    </row>
    <row r="371" spans="1:2">
      <c r="A371" s="230"/>
      <c r="B371" s="69" t="s">
        <v>893</v>
      </c>
    </row>
    <row r="372" spans="1:2">
      <c r="A372" s="230"/>
      <c r="B372" s="69" t="s">
        <v>894</v>
      </c>
    </row>
    <row r="373" spans="1:2">
      <c r="A373" s="230"/>
      <c r="B373" s="69" t="s">
        <v>895</v>
      </c>
    </row>
    <row r="374" spans="1:2">
      <c r="A374" s="230"/>
      <c r="B374" s="69" t="s">
        <v>896</v>
      </c>
    </row>
    <row r="375" spans="1:2">
      <c r="A375" s="229" t="s">
        <v>897</v>
      </c>
      <c r="B375" s="66" t="s">
        <v>898</v>
      </c>
    </row>
    <row r="376" spans="1:2">
      <c r="A376" s="229"/>
      <c r="B376" s="68" t="s">
        <v>899</v>
      </c>
    </row>
    <row r="377" spans="1:2">
      <c r="A377" s="229"/>
      <c r="B377" s="68" t="s">
        <v>900</v>
      </c>
    </row>
    <row r="378" spans="1:2">
      <c r="A378" s="229"/>
      <c r="B378" s="68" t="s">
        <v>901</v>
      </c>
    </row>
    <row r="379" spans="1:2">
      <c r="A379" s="229"/>
      <c r="B379" s="68" t="s">
        <v>902</v>
      </c>
    </row>
    <row r="380" spans="1:2">
      <c r="A380" s="230" t="s">
        <v>903</v>
      </c>
      <c r="B380" s="67" t="s">
        <v>904</v>
      </c>
    </row>
    <row r="381" spans="1:2">
      <c r="A381" s="230"/>
      <c r="B381" s="69" t="s">
        <v>905</v>
      </c>
    </row>
    <row r="382" spans="1:2">
      <c r="A382" s="230"/>
      <c r="B382" s="69" t="s">
        <v>906</v>
      </c>
    </row>
    <row r="383" spans="1:2">
      <c r="A383" s="230"/>
      <c r="B383" s="69" t="s">
        <v>907</v>
      </c>
    </row>
    <row r="384" spans="1:2" ht="25.5">
      <c r="A384" s="230"/>
      <c r="B384" s="69" t="s">
        <v>908</v>
      </c>
    </row>
    <row r="385" spans="1:2" ht="25.5">
      <c r="A385" s="230"/>
      <c r="B385" s="69" t="s">
        <v>909</v>
      </c>
    </row>
    <row r="386" spans="1:2">
      <c r="A386" s="230"/>
      <c r="B386" s="69" t="s">
        <v>910</v>
      </c>
    </row>
    <row r="387" spans="1:2">
      <c r="A387" s="230"/>
      <c r="B387" s="69" t="s">
        <v>911</v>
      </c>
    </row>
    <row r="388" spans="1:2">
      <c r="A388" s="229" t="s">
        <v>912</v>
      </c>
      <c r="B388" s="66" t="s">
        <v>913</v>
      </c>
    </row>
    <row r="389" spans="1:2">
      <c r="A389" s="229"/>
      <c r="B389" s="68" t="s">
        <v>914</v>
      </c>
    </row>
    <row r="390" spans="1:2">
      <c r="A390" s="229"/>
      <c r="B390" s="68" t="s">
        <v>915</v>
      </c>
    </row>
    <row r="391" spans="1:2">
      <c r="A391" s="229"/>
      <c r="B391" s="68" t="s">
        <v>916</v>
      </c>
    </row>
    <row r="392" spans="1:2">
      <c r="A392" s="229"/>
      <c r="B392" s="68" t="s">
        <v>917</v>
      </c>
    </row>
    <row r="393" spans="1:2">
      <c r="A393" s="229"/>
      <c r="B393" s="68" t="s">
        <v>918</v>
      </c>
    </row>
    <row r="394" spans="1:2">
      <c r="A394" s="229"/>
      <c r="B394" s="68" t="s">
        <v>919</v>
      </c>
    </row>
    <row r="395" spans="1:2">
      <c r="A395" s="229"/>
      <c r="B395" s="68" t="s">
        <v>920</v>
      </c>
    </row>
    <row r="396" spans="1:2">
      <c r="A396" s="229"/>
      <c r="B396" s="68" t="s">
        <v>921</v>
      </c>
    </row>
    <row r="397" spans="1:2">
      <c r="A397" s="229"/>
      <c r="B397" s="68" t="s">
        <v>922</v>
      </c>
    </row>
    <row r="398" spans="1:2">
      <c r="A398" s="229"/>
      <c r="B398" s="68" t="s">
        <v>923</v>
      </c>
    </row>
    <row r="399" spans="1:2">
      <c r="A399" s="230" t="s">
        <v>924</v>
      </c>
      <c r="B399" s="67" t="s">
        <v>925</v>
      </c>
    </row>
    <row r="400" spans="1:2">
      <c r="A400" s="230"/>
      <c r="B400" s="69" t="s">
        <v>926</v>
      </c>
    </row>
    <row r="401" spans="1:2">
      <c r="A401" s="230"/>
      <c r="B401" s="69" t="s">
        <v>927</v>
      </c>
    </row>
    <row r="402" spans="1:2">
      <c r="A402" s="230"/>
      <c r="B402" s="69" t="s">
        <v>928</v>
      </c>
    </row>
    <row r="403" spans="1:2">
      <c r="A403" s="230"/>
      <c r="B403" s="69" t="s">
        <v>929</v>
      </c>
    </row>
    <row r="404" spans="1:2">
      <c r="A404" s="230"/>
      <c r="B404" s="69" t="s">
        <v>930</v>
      </c>
    </row>
    <row r="405" spans="1:2">
      <c r="A405" s="230"/>
      <c r="B405" s="69" t="s">
        <v>931</v>
      </c>
    </row>
    <row r="406" spans="1:2" ht="25.5">
      <c r="A406" s="230"/>
      <c r="B406" s="69" t="s">
        <v>932</v>
      </c>
    </row>
    <row r="407" spans="1:2">
      <c r="A407" s="230"/>
      <c r="B407" s="69" t="s">
        <v>933</v>
      </c>
    </row>
    <row r="408" spans="1:2">
      <c r="A408" s="229" t="s">
        <v>934</v>
      </c>
      <c r="B408" s="66" t="s">
        <v>935</v>
      </c>
    </row>
    <row r="409" spans="1:2">
      <c r="A409" s="229"/>
      <c r="B409" s="68" t="s">
        <v>936</v>
      </c>
    </row>
    <row r="410" spans="1:2">
      <c r="A410" s="229"/>
      <c r="B410" s="68" t="s">
        <v>937</v>
      </c>
    </row>
    <row r="411" spans="1:2" ht="25.5">
      <c r="A411" s="229"/>
      <c r="B411" s="68" t="s">
        <v>938</v>
      </c>
    </row>
    <row r="412" spans="1:2">
      <c r="A412" s="229"/>
      <c r="B412" s="68" t="s">
        <v>939</v>
      </c>
    </row>
    <row r="413" spans="1:2">
      <c r="A413" s="229"/>
      <c r="B413" s="68" t="s">
        <v>940</v>
      </c>
    </row>
    <row r="414" spans="1:2">
      <c r="A414" s="230" t="s">
        <v>941</v>
      </c>
      <c r="B414" s="67" t="s">
        <v>942</v>
      </c>
    </row>
    <row r="415" spans="1:2">
      <c r="A415" s="230"/>
      <c r="B415" s="69" t="s">
        <v>943</v>
      </c>
    </row>
    <row r="416" spans="1:2">
      <c r="A416" s="230"/>
      <c r="B416" s="69" t="s">
        <v>944</v>
      </c>
    </row>
    <row r="417" spans="1:2">
      <c r="A417" s="230"/>
      <c r="B417" s="69" t="s">
        <v>945</v>
      </c>
    </row>
    <row r="418" spans="1:2">
      <c r="A418" s="230"/>
      <c r="B418" s="69" t="s">
        <v>946</v>
      </c>
    </row>
    <row r="419" spans="1:2">
      <c r="A419" s="229" t="s">
        <v>947</v>
      </c>
      <c r="B419" s="66" t="s">
        <v>948</v>
      </c>
    </row>
    <row r="420" spans="1:2">
      <c r="A420" s="229"/>
      <c r="B420" s="68" t="s">
        <v>949</v>
      </c>
    </row>
    <row r="421" spans="1:2">
      <c r="A421" s="229"/>
      <c r="B421" s="68" t="s">
        <v>950</v>
      </c>
    </row>
    <row r="422" spans="1:2">
      <c r="A422" s="229"/>
      <c r="B422" s="68" t="s">
        <v>951</v>
      </c>
    </row>
    <row r="423" spans="1:2">
      <c r="A423" s="229"/>
      <c r="B423" s="68" t="s">
        <v>952</v>
      </c>
    </row>
    <row r="424" spans="1:2">
      <c r="A424" s="229"/>
      <c r="B424" s="68" t="s">
        <v>953</v>
      </c>
    </row>
    <row r="425" spans="1:2">
      <c r="A425" s="71" t="s">
        <v>954</v>
      </c>
      <c r="B425" s="69" t="s">
        <v>481</v>
      </c>
    </row>
    <row r="426" spans="1:2">
      <c r="A426" s="229" t="s">
        <v>955</v>
      </c>
      <c r="B426" s="66" t="s">
        <v>956</v>
      </c>
    </row>
    <row r="427" spans="1:2">
      <c r="A427" s="229"/>
      <c r="B427" s="68" t="s">
        <v>957</v>
      </c>
    </row>
    <row r="428" spans="1:2">
      <c r="A428" s="230" t="s">
        <v>958</v>
      </c>
      <c r="B428" s="67" t="s">
        <v>959</v>
      </c>
    </row>
    <row r="429" spans="1:2">
      <c r="A429" s="230"/>
      <c r="B429" s="69" t="s">
        <v>960</v>
      </c>
    </row>
    <row r="430" spans="1:2">
      <c r="A430" s="229" t="s">
        <v>961</v>
      </c>
      <c r="B430" s="66" t="s">
        <v>962</v>
      </c>
    </row>
    <row r="431" spans="1:2">
      <c r="A431" s="229"/>
      <c r="B431" s="68" t="s">
        <v>963</v>
      </c>
    </row>
    <row r="432" spans="1:2">
      <c r="A432" s="229"/>
      <c r="B432" s="68" t="s">
        <v>964</v>
      </c>
    </row>
    <row r="433" spans="1:2">
      <c r="A433" s="229"/>
      <c r="B433" s="68" t="s">
        <v>965</v>
      </c>
    </row>
    <row r="434" spans="1:2">
      <c r="A434" s="229"/>
      <c r="B434" s="68" t="s">
        <v>966</v>
      </c>
    </row>
    <row r="435" spans="1:2">
      <c r="A435" s="229"/>
      <c r="B435" s="68" t="s">
        <v>967</v>
      </c>
    </row>
    <row r="436" spans="1:2">
      <c r="A436" s="229"/>
      <c r="B436" s="68" t="s">
        <v>968</v>
      </c>
    </row>
    <row r="437" spans="1:2">
      <c r="A437" s="230" t="s">
        <v>969</v>
      </c>
      <c r="B437" s="67" t="s">
        <v>970</v>
      </c>
    </row>
    <row r="438" spans="1:2">
      <c r="A438" s="230"/>
      <c r="B438" s="69" t="s">
        <v>971</v>
      </c>
    </row>
    <row r="439" spans="1:2">
      <c r="A439" s="230"/>
      <c r="B439" s="69" t="s">
        <v>972</v>
      </c>
    </row>
    <row r="440" spans="1:2">
      <c r="A440" s="230"/>
      <c r="B440" s="69" t="s">
        <v>973</v>
      </c>
    </row>
    <row r="441" spans="1:2">
      <c r="A441" s="230"/>
      <c r="B441" s="69" t="s">
        <v>974</v>
      </c>
    </row>
    <row r="442" spans="1:2">
      <c r="A442" s="229" t="s">
        <v>975</v>
      </c>
      <c r="B442" s="66" t="s">
        <v>976</v>
      </c>
    </row>
    <row r="443" spans="1:2">
      <c r="A443" s="229"/>
      <c r="B443" s="68" t="s">
        <v>977</v>
      </c>
    </row>
    <row r="444" spans="1:2">
      <c r="A444" s="230" t="s">
        <v>978</v>
      </c>
      <c r="B444" s="67" t="s">
        <v>979</v>
      </c>
    </row>
    <row r="445" spans="1:2">
      <c r="A445" s="230"/>
      <c r="B445" s="69" t="s">
        <v>980</v>
      </c>
    </row>
    <row r="446" spans="1:2">
      <c r="A446" s="229" t="s">
        <v>981</v>
      </c>
      <c r="B446" s="66" t="s">
        <v>982</v>
      </c>
    </row>
    <row r="447" spans="1:2">
      <c r="A447" s="229"/>
      <c r="B447" s="68" t="s">
        <v>983</v>
      </c>
    </row>
    <row r="448" spans="1:2">
      <c r="A448" s="229"/>
      <c r="B448" s="68" t="s">
        <v>984</v>
      </c>
    </row>
    <row r="449" spans="1:2">
      <c r="A449" s="229"/>
      <c r="B449" s="68" t="s">
        <v>985</v>
      </c>
    </row>
    <row r="450" spans="1:2">
      <c r="A450" s="229"/>
      <c r="B450" s="68" t="s">
        <v>986</v>
      </c>
    </row>
    <row r="451" spans="1:2">
      <c r="A451" s="230" t="s">
        <v>987</v>
      </c>
      <c r="B451" s="67" t="s">
        <v>988</v>
      </c>
    </row>
    <row r="452" spans="1:2">
      <c r="A452" s="230"/>
      <c r="B452" s="69" t="s">
        <v>989</v>
      </c>
    </row>
    <row r="453" spans="1:2">
      <c r="A453" s="230"/>
      <c r="B453" s="69" t="s">
        <v>990</v>
      </c>
    </row>
    <row r="454" spans="1:2">
      <c r="A454" s="229" t="s">
        <v>991</v>
      </c>
      <c r="B454" s="66" t="s">
        <v>992</v>
      </c>
    </row>
    <row r="455" spans="1:2">
      <c r="A455" s="229"/>
      <c r="B455" s="68" t="s">
        <v>993</v>
      </c>
    </row>
    <row r="456" spans="1:2" ht="25.5">
      <c r="A456" s="230" t="s">
        <v>994</v>
      </c>
      <c r="B456" s="67" t="s">
        <v>995</v>
      </c>
    </row>
    <row r="457" spans="1:2">
      <c r="A457" s="230"/>
      <c r="B457" s="69" t="s">
        <v>996</v>
      </c>
    </row>
    <row r="458" spans="1:2">
      <c r="A458" s="229" t="s">
        <v>997</v>
      </c>
      <c r="B458" s="66" t="s">
        <v>998</v>
      </c>
    </row>
    <row r="459" spans="1:2">
      <c r="A459" s="229"/>
      <c r="B459" s="68" t="s">
        <v>999</v>
      </c>
    </row>
    <row r="460" spans="1:2">
      <c r="A460" s="229"/>
      <c r="B460" s="68" t="s">
        <v>1000</v>
      </c>
    </row>
    <row r="461" spans="1:2">
      <c r="A461" s="229"/>
      <c r="B461" s="68" t="s">
        <v>1001</v>
      </c>
    </row>
    <row r="462" spans="1:2" ht="25.5">
      <c r="A462" s="229"/>
      <c r="B462" s="68" t="s">
        <v>1002</v>
      </c>
    </row>
    <row r="463" spans="1:2" ht="25.5">
      <c r="A463" s="229"/>
      <c r="B463" s="68" t="s">
        <v>1003</v>
      </c>
    </row>
    <row r="464" spans="1:2">
      <c r="A464" s="229"/>
      <c r="B464" s="68" t="s">
        <v>1004</v>
      </c>
    </row>
    <row r="465" spans="1:2">
      <c r="A465" s="230" t="s">
        <v>1005</v>
      </c>
      <c r="B465" s="67" t="s">
        <v>1006</v>
      </c>
    </row>
    <row r="466" spans="1:2">
      <c r="A466" s="230"/>
      <c r="B466" s="69" t="s">
        <v>1007</v>
      </c>
    </row>
    <row r="467" spans="1:2">
      <c r="A467" s="230"/>
      <c r="B467" s="69" t="s">
        <v>1008</v>
      </c>
    </row>
    <row r="468" spans="1:2">
      <c r="A468" s="230"/>
      <c r="B468" s="69" t="s">
        <v>1009</v>
      </c>
    </row>
    <row r="469" spans="1:2">
      <c r="A469" s="230"/>
      <c r="B469" s="69" t="s">
        <v>1010</v>
      </c>
    </row>
    <row r="470" spans="1:2" ht="25.5">
      <c r="A470" s="230"/>
      <c r="B470" s="69" t="s">
        <v>1011</v>
      </c>
    </row>
    <row r="471" spans="1:2">
      <c r="A471" s="230"/>
      <c r="B471" s="69" t="s">
        <v>1012</v>
      </c>
    </row>
    <row r="472" spans="1:2">
      <c r="A472" s="229" t="s">
        <v>1013</v>
      </c>
      <c r="B472" s="66" t="s">
        <v>1014</v>
      </c>
    </row>
    <row r="473" spans="1:2">
      <c r="A473" s="229"/>
      <c r="B473" s="68" t="s">
        <v>1015</v>
      </c>
    </row>
    <row r="474" spans="1:2">
      <c r="A474" s="229"/>
      <c r="B474" s="68" t="s">
        <v>1016</v>
      </c>
    </row>
    <row r="475" spans="1:2">
      <c r="A475" s="229"/>
      <c r="B475" s="68" t="s">
        <v>1017</v>
      </c>
    </row>
    <row r="476" spans="1:2">
      <c r="A476" s="229"/>
      <c r="B476" s="68" t="s">
        <v>1018</v>
      </c>
    </row>
    <row r="477" spans="1:2">
      <c r="A477" s="229"/>
      <c r="B477" s="68" t="s">
        <v>1019</v>
      </c>
    </row>
    <row r="478" spans="1:2">
      <c r="A478" s="229"/>
      <c r="B478" s="68" t="s">
        <v>1020</v>
      </c>
    </row>
    <row r="479" spans="1:2">
      <c r="A479" s="229"/>
      <c r="B479" s="68" t="s">
        <v>1021</v>
      </c>
    </row>
    <row r="480" spans="1:2">
      <c r="A480" s="230" t="s">
        <v>1022</v>
      </c>
      <c r="B480" s="67" t="s">
        <v>1023</v>
      </c>
    </row>
    <row r="481" spans="1:2">
      <c r="A481" s="230"/>
      <c r="B481" s="69" t="s">
        <v>1024</v>
      </c>
    </row>
    <row r="482" spans="1:2">
      <c r="A482" s="230"/>
      <c r="B482" s="69" t="s">
        <v>1025</v>
      </c>
    </row>
    <row r="483" spans="1:2">
      <c r="A483" s="230"/>
      <c r="B483" s="69" t="s">
        <v>1026</v>
      </c>
    </row>
    <row r="484" spans="1:2">
      <c r="A484" s="230"/>
      <c r="B484" s="69" t="s">
        <v>1027</v>
      </c>
    </row>
    <row r="485" spans="1:2">
      <c r="A485" s="230"/>
      <c r="B485" s="69" t="s">
        <v>1028</v>
      </c>
    </row>
    <row r="486" spans="1:2">
      <c r="A486" s="230"/>
      <c r="B486" s="69" t="s">
        <v>1029</v>
      </c>
    </row>
    <row r="487" spans="1:2">
      <c r="A487" s="230"/>
      <c r="B487" s="69" t="s">
        <v>1030</v>
      </c>
    </row>
    <row r="488" spans="1:2" ht="25.5">
      <c r="A488" s="229" t="s">
        <v>1031</v>
      </c>
      <c r="B488" s="66" t="s">
        <v>1032</v>
      </c>
    </row>
    <row r="489" spans="1:2">
      <c r="A489" s="229"/>
      <c r="B489" s="68" t="s">
        <v>1033</v>
      </c>
    </row>
    <row r="490" spans="1:2">
      <c r="A490" s="229"/>
      <c r="B490" s="68" t="s">
        <v>1034</v>
      </c>
    </row>
    <row r="491" spans="1:2">
      <c r="A491" s="229"/>
      <c r="B491" s="68" t="s">
        <v>1035</v>
      </c>
    </row>
    <row r="492" spans="1:2">
      <c r="A492" s="229"/>
      <c r="B492" s="68" t="s">
        <v>1036</v>
      </c>
    </row>
    <row r="493" spans="1:2">
      <c r="A493" s="229"/>
      <c r="B493" s="68" t="s">
        <v>1037</v>
      </c>
    </row>
    <row r="494" spans="1:2">
      <c r="A494" s="229"/>
      <c r="B494" s="68" t="s">
        <v>1038</v>
      </c>
    </row>
    <row r="495" spans="1:2">
      <c r="A495" s="229"/>
      <c r="B495" s="68" t="s">
        <v>1039</v>
      </c>
    </row>
    <row r="496" spans="1:2" ht="25.5">
      <c r="A496" s="230" t="s">
        <v>1040</v>
      </c>
      <c r="B496" s="67" t="s">
        <v>1041</v>
      </c>
    </row>
    <row r="497" spans="1:2">
      <c r="A497" s="230"/>
      <c r="B497" s="69" t="s">
        <v>1042</v>
      </c>
    </row>
    <row r="498" spans="1:2">
      <c r="A498" s="230"/>
      <c r="B498" s="69" t="s">
        <v>1043</v>
      </c>
    </row>
    <row r="499" spans="1:2">
      <c r="A499" s="230"/>
      <c r="B499" s="69" t="s">
        <v>1044</v>
      </c>
    </row>
    <row r="500" spans="1:2">
      <c r="A500" s="230"/>
      <c r="B500" s="69" t="s">
        <v>1045</v>
      </c>
    </row>
    <row r="501" spans="1:2">
      <c r="A501" s="230"/>
      <c r="B501" s="69" t="s">
        <v>1046</v>
      </c>
    </row>
    <row r="502" spans="1:2">
      <c r="A502" s="230"/>
      <c r="B502" s="69" t="s">
        <v>1047</v>
      </c>
    </row>
    <row r="503" spans="1:2">
      <c r="A503" s="230"/>
      <c r="B503" s="69" t="s">
        <v>1048</v>
      </c>
    </row>
    <row r="504" spans="1:2">
      <c r="A504" s="229" t="s">
        <v>1049</v>
      </c>
      <c r="B504" s="66" t="s">
        <v>1050</v>
      </c>
    </row>
    <row r="505" spans="1:2">
      <c r="A505" s="229"/>
      <c r="B505" s="68" t="s">
        <v>1051</v>
      </c>
    </row>
    <row r="506" spans="1:2">
      <c r="A506" s="229"/>
      <c r="B506" s="68" t="s">
        <v>1052</v>
      </c>
    </row>
    <row r="507" spans="1:2">
      <c r="A507" s="71" t="s">
        <v>1053</v>
      </c>
      <c r="B507" s="69" t="s">
        <v>481</v>
      </c>
    </row>
    <row r="508" spans="1:2">
      <c r="A508" s="229" t="s">
        <v>1054</v>
      </c>
      <c r="B508" s="66" t="s">
        <v>1055</v>
      </c>
    </row>
    <row r="509" spans="1:2">
      <c r="A509" s="229"/>
      <c r="B509" s="68" t="s">
        <v>1056</v>
      </c>
    </row>
    <row r="510" spans="1:2">
      <c r="A510" s="229"/>
      <c r="B510" s="68" t="s">
        <v>1057</v>
      </c>
    </row>
    <row r="511" spans="1:2">
      <c r="A511" s="229"/>
      <c r="B511" s="68" t="s">
        <v>1058</v>
      </c>
    </row>
    <row r="512" spans="1:2">
      <c r="A512" s="229"/>
      <c r="B512" s="68" t="s">
        <v>1059</v>
      </c>
    </row>
    <row r="513" spans="1:2">
      <c r="A513" s="71" t="s">
        <v>1060</v>
      </c>
      <c r="B513" s="69" t="s">
        <v>481</v>
      </c>
    </row>
    <row r="514" spans="1:2" ht="25.5">
      <c r="A514" s="229" t="s">
        <v>1061</v>
      </c>
      <c r="B514" s="66" t="s">
        <v>1062</v>
      </c>
    </row>
    <row r="515" spans="1:2">
      <c r="A515" s="229"/>
      <c r="B515" s="68" t="s">
        <v>1063</v>
      </c>
    </row>
    <row r="516" spans="1:2">
      <c r="A516" s="229"/>
      <c r="B516" s="68" t="s">
        <v>1064</v>
      </c>
    </row>
    <row r="517" spans="1:2">
      <c r="A517" s="229"/>
      <c r="B517" s="68" t="s">
        <v>1065</v>
      </c>
    </row>
    <row r="518" spans="1:2">
      <c r="A518" s="229"/>
      <c r="B518" s="68" t="s">
        <v>1066</v>
      </c>
    </row>
    <row r="519" spans="1:2">
      <c r="A519" s="229"/>
      <c r="B519" s="68" t="s">
        <v>1067</v>
      </c>
    </row>
    <row r="520" spans="1:2" ht="25.5">
      <c r="A520" s="229"/>
      <c r="B520" s="68" t="s">
        <v>1068</v>
      </c>
    </row>
    <row r="521" spans="1:2">
      <c r="A521" s="229"/>
      <c r="B521" s="68" t="s">
        <v>1069</v>
      </c>
    </row>
    <row r="522" spans="1:2" ht="25.5">
      <c r="A522" s="229"/>
      <c r="B522" s="68" t="s">
        <v>1070</v>
      </c>
    </row>
    <row r="523" spans="1:2" ht="25.5">
      <c r="A523" s="230" t="s">
        <v>1071</v>
      </c>
      <c r="B523" s="67" t="s">
        <v>1072</v>
      </c>
    </row>
    <row r="524" spans="1:2">
      <c r="A524" s="230"/>
      <c r="B524" s="69" t="s">
        <v>1073</v>
      </c>
    </row>
    <row r="525" spans="1:2">
      <c r="A525" s="230"/>
      <c r="B525" s="69" t="s">
        <v>1074</v>
      </c>
    </row>
    <row r="526" spans="1:2">
      <c r="A526" s="230"/>
      <c r="B526" s="69" t="s">
        <v>1075</v>
      </c>
    </row>
    <row r="527" spans="1:2">
      <c r="A527" s="230"/>
      <c r="B527" s="69" t="s">
        <v>1076</v>
      </c>
    </row>
    <row r="528" spans="1:2">
      <c r="A528" s="230"/>
      <c r="B528" s="69" t="s">
        <v>1077</v>
      </c>
    </row>
    <row r="529" spans="1:2">
      <c r="A529" s="230"/>
      <c r="B529" s="69" t="s">
        <v>1078</v>
      </c>
    </row>
    <row r="530" spans="1:2">
      <c r="A530" s="230"/>
      <c r="B530" s="69" t="s">
        <v>1079</v>
      </c>
    </row>
    <row r="531" spans="1:2">
      <c r="A531" s="230"/>
      <c r="B531" s="69" t="s">
        <v>1080</v>
      </c>
    </row>
    <row r="532" spans="1:2">
      <c r="A532" s="230"/>
      <c r="B532" s="69" t="s">
        <v>1081</v>
      </c>
    </row>
    <row r="533" spans="1:2">
      <c r="A533" s="229" t="s">
        <v>1082</v>
      </c>
      <c r="B533" s="66" t="s">
        <v>1083</v>
      </c>
    </row>
    <row r="534" spans="1:2">
      <c r="A534" s="229"/>
      <c r="B534" s="68" t="s">
        <v>1084</v>
      </c>
    </row>
    <row r="535" spans="1:2">
      <c r="A535" s="229"/>
      <c r="B535" s="68" t="s">
        <v>1085</v>
      </c>
    </row>
    <row r="536" spans="1:2">
      <c r="A536" s="229"/>
      <c r="B536" s="68" t="s">
        <v>1086</v>
      </c>
    </row>
    <row r="537" spans="1:2">
      <c r="A537" s="229"/>
      <c r="B537" s="68" t="s">
        <v>1087</v>
      </c>
    </row>
    <row r="538" spans="1:2">
      <c r="A538" s="229"/>
      <c r="B538" s="68" t="s">
        <v>1088</v>
      </c>
    </row>
    <row r="539" spans="1:2">
      <c r="A539" s="229"/>
      <c r="B539" s="68" t="s">
        <v>1089</v>
      </c>
    </row>
    <row r="540" spans="1:2">
      <c r="A540" s="229"/>
      <c r="B540" s="68" t="s">
        <v>1090</v>
      </c>
    </row>
    <row r="541" spans="1:2">
      <c r="A541" s="230" t="s">
        <v>1091</v>
      </c>
      <c r="B541" s="67" t="s">
        <v>1092</v>
      </c>
    </row>
    <row r="542" spans="1:2">
      <c r="A542" s="230"/>
      <c r="B542" s="69" t="s">
        <v>1093</v>
      </c>
    </row>
    <row r="543" spans="1:2">
      <c r="A543" s="230"/>
      <c r="B543" s="69" t="s">
        <v>1094</v>
      </c>
    </row>
    <row r="544" spans="1:2">
      <c r="A544" s="229" t="s">
        <v>1095</v>
      </c>
      <c r="B544" s="66" t="s">
        <v>1096</v>
      </c>
    </row>
    <row r="545" spans="1:2">
      <c r="A545" s="229"/>
      <c r="B545" s="68" t="s">
        <v>1097</v>
      </c>
    </row>
    <row r="546" spans="1:2">
      <c r="A546" s="229"/>
      <c r="B546" s="68" t="s">
        <v>1098</v>
      </c>
    </row>
    <row r="547" spans="1:2">
      <c r="A547" s="229"/>
      <c r="B547" s="68" t="s">
        <v>1099</v>
      </c>
    </row>
    <row r="548" spans="1:2">
      <c r="A548" s="229"/>
      <c r="B548" s="68" t="s">
        <v>1100</v>
      </c>
    </row>
    <row r="549" spans="1:2">
      <c r="A549" s="229"/>
      <c r="B549" s="68" t="s">
        <v>1101</v>
      </c>
    </row>
    <row r="550" spans="1:2">
      <c r="A550" s="229"/>
      <c r="B550" s="68" t="s">
        <v>1102</v>
      </c>
    </row>
    <row r="551" spans="1:2">
      <c r="A551" s="229"/>
      <c r="B551" s="68" t="s">
        <v>1103</v>
      </c>
    </row>
    <row r="552" spans="1:2">
      <c r="A552" s="229"/>
      <c r="B552" s="68" t="s">
        <v>1104</v>
      </c>
    </row>
    <row r="553" spans="1:2">
      <c r="A553" s="229"/>
      <c r="B553" s="68" t="s">
        <v>1105</v>
      </c>
    </row>
    <row r="554" spans="1:2">
      <c r="A554" s="229"/>
      <c r="B554" s="68" t="s">
        <v>1106</v>
      </c>
    </row>
    <row r="555" spans="1:2">
      <c r="A555" s="230" t="s">
        <v>1107</v>
      </c>
      <c r="B555" s="67" t="s">
        <v>1108</v>
      </c>
    </row>
    <row r="556" spans="1:2">
      <c r="A556" s="230"/>
      <c r="B556" s="69" t="s">
        <v>1109</v>
      </c>
    </row>
    <row r="557" spans="1:2">
      <c r="A557" s="230"/>
      <c r="B557" s="69" t="s">
        <v>1110</v>
      </c>
    </row>
    <row r="558" spans="1:2">
      <c r="A558" s="229" t="s">
        <v>1111</v>
      </c>
      <c r="B558" s="66" t="s">
        <v>1112</v>
      </c>
    </row>
    <row r="559" spans="1:2">
      <c r="A559" s="229"/>
      <c r="B559" s="68" t="s">
        <v>1113</v>
      </c>
    </row>
    <row r="560" spans="1:2">
      <c r="A560" s="229"/>
      <c r="B560" s="68" t="s">
        <v>1114</v>
      </c>
    </row>
    <row r="561" spans="1:2">
      <c r="A561" s="229"/>
      <c r="B561" s="68" t="s">
        <v>1115</v>
      </c>
    </row>
    <row r="562" spans="1:2">
      <c r="A562" s="229"/>
      <c r="B562" s="68" t="s">
        <v>1116</v>
      </c>
    </row>
    <row r="563" spans="1:2">
      <c r="A563" s="229"/>
      <c r="B563" s="68" t="s">
        <v>1117</v>
      </c>
    </row>
    <row r="564" spans="1:2">
      <c r="A564" s="229"/>
      <c r="B564" s="68" t="s">
        <v>1118</v>
      </c>
    </row>
    <row r="565" spans="1:2">
      <c r="A565" s="230" t="s">
        <v>1119</v>
      </c>
      <c r="B565" s="67" t="s">
        <v>1120</v>
      </c>
    </row>
    <row r="566" spans="1:2">
      <c r="A566" s="230"/>
      <c r="B566" s="69" t="s">
        <v>1121</v>
      </c>
    </row>
    <row r="567" spans="1:2">
      <c r="A567" s="230"/>
      <c r="B567" s="69" t="s">
        <v>1122</v>
      </c>
    </row>
    <row r="568" spans="1:2">
      <c r="A568" s="230"/>
      <c r="B568" s="69" t="s">
        <v>1123</v>
      </c>
    </row>
    <row r="569" spans="1:2">
      <c r="A569" s="230"/>
      <c r="B569" s="69" t="s">
        <v>1124</v>
      </c>
    </row>
    <row r="570" spans="1:2">
      <c r="A570" s="230"/>
      <c r="B570" s="69" t="s">
        <v>1125</v>
      </c>
    </row>
    <row r="571" spans="1:2">
      <c r="A571" s="230"/>
      <c r="B571" s="69" t="s">
        <v>1126</v>
      </c>
    </row>
    <row r="572" spans="1:2">
      <c r="A572" s="230"/>
      <c r="B572" s="69" t="s">
        <v>1127</v>
      </c>
    </row>
    <row r="573" spans="1:2">
      <c r="A573" s="230"/>
      <c r="B573" s="69" t="s">
        <v>1128</v>
      </c>
    </row>
    <row r="574" spans="1:2">
      <c r="A574" s="230"/>
      <c r="B574" s="69" t="s">
        <v>1129</v>
      </c>
    </row>
    <row r="575" spans="1:2">
      <c r="A575" s="229" t="s">
        <v>1130</v>
      </c>
      <c r="B575" s="66" t="s">
        <v>1131</v>
      </c>
    </row>
    <row r="576" spans="1:2">
      <c r="A576" s="229"/>
      <c r="B576" s="68" t="s">
        <v>1132</v>
      </c>
    </row>
    <row r="577" spans="1:2">
      <c r="A577" s="229"/>
      <c r="B577" s="68" t="s">
        <v>1133</v>
      </c>
    </row>
    <row r="578" spans="1:2">
      <c r="A578" s="229"/>
      <c r="B578" s="68" t="s">
        <v>1134</v>
      </c>
    </row>
    <row r="579" spans="1:2">
      <c r="A579" s="229"/>
      <c r="B579" s="68" t="s">
        <v>1135</v>
      </c>
    </row>
    <row r="580" spans="1:2">
      <c r="A580" s="229"/>
      <c r="B580" s="68" t="s">
        <v>1136</v>
      </c>
    </row>
    <row r="581" spans="1:2">
      <c r="A581" s="229"/>
      <c r="B581" s="68" t="s">
        <v>1137</v>
      </c>
    </row>
    <row r="582" spans="1:2">
      <c r="A582" s="229"/>
      <c r="B582" s="68" t="s">
        <v>1138</v>
      </c>
    </row>
    <row r="583" spans="1:2">
      <c r="A583" s="229"/>
      <c r="B583" s="68" t="s">
        <v>1139</v>
      </c>
    </row>
    <row r="584" spans="1:2">
      <c r="A584" s="229"/>
      <c r="B584" s="68" t="s">
        <v>1140</v>
      </c>
    </row>
    <row r="585" spans="1:2">
      <c r="A585" s="230" t="s">
        <v>1141</v>
      </c>
      <c r="B585" s="67" t="s">
        <v>1142</v>
      </c>
    </row>
    <row r="586" spans="1:2">
      <c r="A586" s="230"/>
      <c r="B586" s="69" t="s">
        <v>1143</v>
      </c>
    </row>
    <row r="587" spans="1:2">
      <c r="A587" s="230"/>
      <c r="B587" s="69" t="s">
        <v>1144</v>
      </c>
    </row>
    <row r="588" spans="1:2">
      <c r="A588" s="230"/>
      <c r="B588" s="69" t="s">
        <v>1145</v>
      </c>
    </row>
    <row r="589" spans="1:2">
      <c r="A589" s="230"/>
      <c r="B589" s="69" t="s">
        <v>1146</v>
      </c>
    </row>
    <row r="590" spans="1:2">
      <c r="A590" s="230"/>
      <c r="B590" s="69" t="s">
        <v>1147</v>
      </c>
    </row>
    <row r="591" spans="1:2">
      <c r="A591" s="230"/>
      <c r="B591" s="69" t="s">
        <v>1148</v>
      </c>
    </row>
    <row r="592" spans="1:2">
      <c r="A592" s="230"/>
      <c r="B592" s="69" t="s">
        <v>1149</v>
      </c>
    </row>
    <row r="593" spans="1:2">
      <c r="A593" s="230"/>
      <c r="B593" s="69" t="s">
        <v>1150</v>
      </c>
    </row>
    <row r="594" spans="1:2">
      <c r="A594" s="230"/>
      <c r="B594" s="69" t="s">
        <v>1151</v>
      </c>
    </row>
    <row r="595" spans="1:2">
      <c r="A595" s="230"/>
      <c r="B595" s="69" t="s">
        <v>1152</v>
      </c>
    </row>
    <row r="596" spans="1:2">
      <c r="A596" s="229" t="s">
        <v>1153</v>
      </c>
      <c r="B596" s="66" t="s">
        <v>1154</v>
      </c>
    </row>
    <row r="597" spans="1:2">
      <c r="A597" s="229"/>
      <c r="B597" s="68" t="s">
        <v>1155</v>
      </c>
    </row>
    <row r="598" spans="1:2">
      <c r="A598" s="229"/>
      <c r="B598" s="68" t="s">
        <v>1156</v>
      </c>
    </row>
    <row r="599" spans="1:2" ht="25.5">
      <c r="A599" s="229"/>
      <c r="B599" s="68" t="s">
        <v>1157</v>
      </c>
    </row>
    <row r="600" spans="1:2">
      <c r="A600" s="229"/>
      <c r="B600" s="68" t="s">
        <v>1158</v>
      </c>
    </row>
    <row r="601" spans="1:2">
      <c r="A601" s="229"/>
      <c r="B601" s="68" t="s">
        <v>1159</v>
      </c>
    </row>
    <row r="602" spans="1:2">
      <c r="A602" s="229"/>
      <c r="B602" s="68" t="s">
        <v>1160</v>
      </c>
    </row>
    <row r="603" spans="1:2">
      <c r="A603" s="71" t="s">
        <v>1161</v>
      </c>
      <c r="B603" s="69" t="s">
        <v>481</v>
      </c>
    </row>
    <row r="604" spans="1:2">
      <c r="A604" s="229" t="s">
        <v>1162</v>
      </c>
      <c r="B604" s="66" t="s">
        <v>1163</v>
      </c>
    </row>
    <row r="605" spans="1:2">
      <c r="A605" s="229"/>
      <c r="B605" s="68" t="s">
        <v>1164</v>
      </c>
    </row>
    <row r="606" spans="1:2">
      <c r="A606" s="229"/>
      <c r="B606" s="68" t="s">
        <v>1165</v>
      </c>
    </row>
    <row r="607" spans="1:2">
      <c r="A607" s="229"/>
      <c r="B607" s="68" t="s">
        <v>1166</v>
      </c>
    </row>
    <row r="608" spans="1:2">
      <c r="A608" s="229"/>
      <c r="B608" s="68" t="s">
        <v>1167</v>
      </c>
    </row>
    <row r="609" spans="1:2">
      <c r="A609" s="229"/>
      <c r="B609" s="68" t="s">
        <v>1168</v>
      </c>
    </row>
    <row r="610" spans="1:2">
      <c r="A610" s="229"/>
      <c r="B610" s="68" t="s">
        <v>1169</v>
      </c>
    </row>
    <row r="611" spans="1:2">
      <c r="A611" s="229"/>
      <c r="B611" s="68" t="s">
        <v>1170</v>
      </c>
    </row>
    <row r="612" spans="1:2">
      <c r="A612" s="229"/>
      <c r="B612" s="68" t="s">
        <v>1171</v>
      </c>
    </row>
    <row r="613" spans="1:2">
      <c r="A613" s="71" t="s">
        <v>1172</v>
      </c>
      <c r="B613" s="69" t="s">
        <v>481</v>
      </c>
    </row>
    <row r="614" spans="1:2">
      <c r="A614" s="229" t="s">
        <v>1173</v>
      </c>
      <c r="B614" s="66" t="s">
        <v>1174</v>
      </c>
    </row>
    <row r="615" spans="1:2" ht="25.5">
      <c r="A615" s="229"/>
      <c r="B615" s="68" t="s">
        <v>1175</v>
      </c>
    </row>
    <row r="616" spans="1:2">
      <c r="A616" s="229"/>
      <c r="B616" s="68" t="s">
        <v>1176</v>
      </c>
    </row>
    <row r="617" spans="1:2" ht="25.5">
      <c r="A617" s="229"/>
      <c r="B617" s="68" t="s">
        <v>1177</v>
      </c>
    </row>
    <row r="618" spans="1:2">
      <c r="A618" s="229"/>
      <c r="B618" s="68" t="s">
        <v>1178</v>
      </c>
    </row>
    <row r="619" spans="1:2">
      <c r="A619" s="229"/>
      <c r="B619" s="68" t="s">
        <v>1179</v>
      </c>
    </row>
    <row r="620" spans="1:2">
      <c r="A620" s="229"/>
      <c r="B620" s="68" t="s">
        <v>1180</v>
      </c>
    </row>
    <row r="621" spans="1:2">
      <c r="A621" s="71" t="s">
        <v>1181</v>
      </c>
      <c r="B621" s="69" t="s">
        <v>481</v>
      </c>
    </row>
  </sheetData>
  <mergeCells count="91">
    <mergeCell ref="A94:A103"/>
    <mergeCell ref="A4:A9"/>
    <mergeCell ref="A11:A13"/>
    <mergeCell ref="A14:A24"/>
    <mergeCell ref="A25:A35"/>
    <mergeCell ref="A36:A46"/>
    <mergeCell ref="A47:A57"/>
    <mergeCell ref="A58:A68"/>
    <mergeCell ref="A69:A73"/>
    <mergeCell ref="A74:A80"/>
    <mergeCell ref="A81:A86"/>
    <mergeCell ref="A87:A93"/>
    <mergeCell ref="A187:A193"/>
    <mergeCell ref="A104:A110"/>
    <mergeCell ref="A111:A117"/>
    <mergeCell ref="A118:A125"/>
    <mergeCell ref="A126:A131"/>
    <mergeCell ref="A132:A142"/>
    <mergeCell ref="A143:A149"/>
    <mergeCell ref="A150:A160"/>
    <mergeCell ref="A161:A163"/>
    <mergeCell ref="A164:A170"/>
    <mergeCell ref="A171:A180"/>
    <mergeCell ref="A181:A186"/>
    <mergeCell ref="A266:A272"/>
    <mergeCell ref="A194:A200"/>
    <mergeCell ref="A201:A207"/>
    <mergeCell ref="A208:A212"/>
    <mergeCell ref="A213:A218"/>
    <mergeCell ref="A219:A224"/>
    <mergeCell ref="A225:A234"/>
    <mergeCell ref="A235:A239"/>
    <mergeCell ref="A240:A246"/>
    <mergeCell ref="A247:A251"/>
    <mergeCell ref="A252:A258"/>
    <mergeCell ref="A259:A265"/>
    <mergeCell ref="A341:A345"/>
    <mergeCell ref="A273:A278"/>
    <mergeCell ref="A279:A281"/>
    <mergeCell ref="A282:A286"/>
    <mergeCell ref="A287:A292"/>
    <mergeCell ref="A293:A295"/>
    <mergeCell ref="A296:A298"/>
    <mergeCell ref="A299:A308"/>
    <mergeCell ref="A309:A320"/>
    <mergeCell ref="A321:A324"/>
    <mergeCell ref="A325:A335"/>
    <mergeCell ref="A336:A340"/>
    <mergeCell ref="A419:A424"/>
    <mergeCell ref="A346:A350"/>
    <mergeCell ref="A351:A356"/>
    <mergeCell ref="A357:A358"/>
    <mergeCell ref="A359:A365"/>
    <mergeCell ref="A366:A374"/>
    <mergeCell ref="A375:A379"/>
    <mergeCell ref="A380:A387"/>
    <mergeCell ref="A388:A398"/>
    <mergeCell ref="A399:A407"/>
    <mergeCell ref="A408:A413"/>
    <mergeCell ref="A414:A418"/>
    <mergeCell ref="A465:A471"/>
    <mergeCell ref="A426:A427"/>
    <mergeCell ref="A428:A429"/>
    <mergeCell ref="A430:A436"/>
    <mergeCell ref="A437:A441"/>
    <mergeCell ref="A442:A443"/>
    <mergeCell ref="A444:A445"/>
    <mergeCell ref="A446:A450"/>
    <mergeCell ref="A451:A453"/>
    <mergeCell ref="A454:A455"/>
    <mergeCell ref="A456:A457"/>
    <mergeCell ref="A458:A464"/>
    <mergeCell ref="A555:A557"/>
    <mergeCell ref="A472:A479"/>
    <mergeCell ref="A480:A487"/>
    <mergeCell ref="A488:A495"/>
    <mergeCell ref="A496:A503"/>
    <mergeCell ref="A504:A506"/>
    <mergeCell ref="A508:A512"/>
    <mergeCell ref="A514:A522"/>
    <mergeCell ref="A523:A532"/>
    <mergeCell ref="A533:A540"/>
    <mergeCell ref="A541:A543"/>
    <mergeCell ref="A544:A554"/>
    <mergeCell ref="A614:A620"/>
    <mergeCell ref="A558:A564"/>
    <mergeCell ref="A565:A574"/>
    <mergeCell ref="A575:A584"/>
    <mergeCell ref="A585:A595"/>
    <mergeCell ref="A596:A602"/>
    <mergeCell ref="A604:A612"/>
  </mergeCells>
  <pageMargins left="0.7" right="0.7" top="0.75" bottom="0.75" header="0.3" footer="0.3"/>
  <pageSetup scale="1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50"/>
  <sheetViews>
    <sheetView workbookViewId="0">
      <pane ySplit="1" topLeftCell="A20" activePane="bottomLeft" state="frozen"/>
      <selection pane="bottomLeft" activeCell="B36" sqref="B36"/>
    </sheetView>
  </sheetViews>
  <sheetFormatPr defaultColWidth="8.85546875" defaultRowHeight="15"/>
  <cols>
    <col min="1" max="1" width="7.42578125" style="36" customWidth="1"/>
    <col min="2" max="2" width="42.140625" customWidth="1"/>
  </cols>
  <sheetData>
    <row r="1" spans="1:2" ht="15.75">
      <c r="A1" s="18" t="s">
        <v>1763</v>
      </c>
    </row>
    <row r="2" spans="1:2">
      <c r="A2" s="36">
        <v>1</v>
      </c>
      <c r="B2" t="s">
        <v>338</v>
      </c>
    </row>
    <row r="3" spans="1:2">
      <c r="A3" s="36">
        <v>2</v>
      </c>
      <c r="B3" t="s">
        <v>339</v>
      </c>
    </row>
    <row r="4" spans="1:2">
      <c r="A4" s="36">
        <v>3</v>
      </c>
      <c r="B4" t="s">
        <v>340</v>
      </c>
    </row>
    <row r="5" spans="1:2">
      <c r="A5" s="36">
        <v>4</v>
      </c>
      <c r="B5" t="s">
        <v>341</v>
      </c>
    </row>
    <row r="6" spans="1:2">
      <c r="A6" s="36">
        <v>5</v>
      </c>
      <c r="B6" t="s">
        <v>342</v>
      </c>
    </row>
    <row r="7" spans="1:2">
      <c r="A7" s="36">
        <v>6</v>
      </c>
      <c r="B7" t="s">
        <v>343</v>
      </c>
    </row>
    <row r="8" spans="1:2">
      <c r="A8" s="36">
        <v>7</v>
      </c>
      <c r="B8" t="s">
        <v>344</v>
      </c>
    </row>
    <row r="9" spans="1:2">
      <c r="A9" s="36">
        <v>8</v>
      </c>
      <c r="B9" t="s">
        <v>345</v>
      </c>
    </row>
    <row r="10" spans="1:2">
      <c r="A10" s="36">
        <v>9</v>
      </c>
      <c r="B10" t="s">
        <v>346</v>
      </c>
    </row>
    <row r="11" spans="1:2">
      <c r="A11" s="36">
        <v>11</v>
      </c>
      <c r="B11" t="s">
        <v>347</v>
      </c>
    </row>
    <row r="12" spans="1:2">
      <c r="A12" s="36">
        <v>12</v>
      </c>
      <c r="B12" t="s">
        <v>348</v>
      </c>
    </row>
    <row r="13" spans="1:2">
      <c r="A13" s="36">
        <v>13</v>
      </c>
      <c r="B13" t="s">
        <v>349</v>
      </c>
    </row>
    <row r="14" spans="1:2">
      <c r="A14" s="36">
        <v>14</v>
      </c>
      <c r="B14" t="s">
        <v>350</v>
      </c>
    </row>
    <row r="15" spans="1:2">
      <c r="A15" s="36">
        <v>15</v>
      </c>
      <c r="B15" t="s">
        <v>351</v>
      </c>
    </row>
    <row r="16" spans="1:2">
      <c r="A16" s="36">
        <v>16</v>
      </c>
      <c r="B16" t="s">
        <v>352</v>
      </c>
    </row>
    <row r="17" spans="1:2">
      <c r="A17" s="36">
        <v>17</v>
      </c>
      <c r="B17" t="s">
        <v>353</v>
      </c>
    </row>
    <row r="18" spans="1:2">
      <c r="A18" s="36">
        <v>18</v>
      </c>
      <c r="B18" t="s">
        <v>354</v>
      </c>
    </row>
    <row r="19" spans="1:2">
      <c r="A19" s="36">
        <v>19</v>
      </c>
      <c r="B19" t="s">
        <v>355</v>
      </c>
    </row>
    <row r="20" spans="1:2">
      <c r="A20" s="36">
        <v>20</v>
      </c>
      <c r="B20" t="s">
        <v>356</v>
      </c>
    </row>
    <row r="21" spans="1:2">
      <c r="A21" s="36">
        <v>21</v>
      </c>
      <c r="B21" t="s">
        <v>357</v>
      </c>
    </row>
    <row r="22" spans="1:2">
      <c r="A22" s="36">
        <v>22</v>
      </c>
      <c r="B22" t="s">
        <v>358</v>
      </c>
    </row>
    <row r="23" spans="1:2">
      <c r="A23" s="36">
        <v>23</v>
      </c>
      <c r="B23" t="s">
        <v>359</v>
      </c>
    </row>
    <row r="24" spans="1:2">
      <c r="A24" s="36">
        <v>24</v>
      </c>
      <c r="B24" t="s">
        <v>360</v>
      </c>
    </row>
    <row r="25" spans="1:2">
      <c r="A25" s="36">
        <v>25</v>
      </c>
      <c r="B25" t="s">
        <v>361</v>
      </c>
    </row>
    <row r="26" spans="1:2">
      <c r="A26" s="36">
        <v>26</v>
      </c>
      <c r="B26" t="s">
        <v>362</v>
      </c>
    </row>
    <row r="27" spans="1:2">
      <c r="A27" s="36">
        <v>31</v>
      </c>
      <c r="B27" t="s">
        <v>363</v>
      </c>
    </row>
    <row r="28" spans="1:2">
      <c r="A28" s="36">
        <v>32</v>
      </c>
      <c r="B28" t="s">
        <v>364</v>
      </c>
    </row>
    <row r="29" spans="1:2">
      <c r="A29" s="36">
        <v>33</v>
      </c>
      <c r="B29" t="s">
        <v>365</v>
      </c>
    </row>
    <row r="30" spans="1:2">
      <c r="A30" s="36">
        <v>34</v>
      </c>
      <c r="B30" t="s">
        <v>366</v>
      </c>
    </row>
    <row r="31" spans="1:2">
      <c r="A31" s="36">
        <v>41</v>
      </c>
      <c r="B31" t="s">
        <v>367</v>
      </c>
    </row>
    <row r="32" spans="1:2">
      <c r="A32" s="36">
        <v>42</v>
      </c>
      <c r="B32" t="s">
        <v>368</v>
      </c>
    </row>
    <row r="33" spans="1:2">
      <c r="A33" s="36">
        <v>49</v>
      </c>
      <c r="B33" t="s">
        <v>369</v>
      </c>
    </row>
    <row r="34" spans="1:2">
      <c r="A34" s="36">
        <v>50</v>
      </c>
      <c r="B34" t="s">
        <v>370</v>
      </c>
    </row>
    <row r="35" spans="1:2">
      <c r="A35" s="36">
        <v>51</v>
      </c>
      <c r="B35" t="s">
        <v>371</v>
      </c>
    </row>
    <row r="36" spans="1:2">
      <c r="A36" s="36">
        <v>52</v>
      </c>
      <c r="B36" t="s">
        <v>372</v>
      </c>
    </row>
    <row r="37" spans="1:2">
      <c r="A37" s="36">
        <v>53</v>
      </c>
      <c r="B37" t="s">
        <v>373</v>
      </c>
    </row>
    <row r="38" spans="1:2">
      <c r="A38" s="36">
        <v>54</v>
      </c>
      <c r="B38" t="s">
        <v>374</v>
      </c>
    </row>
    <row r="39" spans="1:2">
      <c r="A39" s="36">
        <v>55</v>
      </c>
      <c r="B39" t="s">
        <v>375</v>
      </c>
    </row>
    <row r="40" spans="1:2">
      <c r="A40" s="36">
        <v>56</v>
      </c>
      <c r="B40" t="s">
        <v>376</v>
      </c>
    </row>
    <row r="41" spans="1:2">
      <c r="A41" s="36">
        <v>57</v>
      </c>
      <c r="B41" t="s">
        <v>377</v>
      </c>
    </row>
    <row r="42" spans="1:2" s="23" customFormat="1">
      <c r="A42" s="36">
        <v>58</v>
      </c>
      <c r="B42" s="168" t="s">
        <v>1895</v>
      </c>
    </row>
    <row r="43" spans="1:2">
      <c r="A43" s="36">
        <v>60</v>
      </c>
      <c r="B43" t="s">
        <v>378</v>
      </c>
    </row>
    <row r="44" spans="1:2">
      <c r="A44" s="36">
        <v>61</v>
      </c>
      <c r="B44" t="s">
        <v>379</v>
      </c>
    </row>
    <row r="45" spans="1:2">
      <c r="A45" s="36">
        <v>62</v>
      </c>
      <c r="B45" t="s">
        <v>380</v>
      </c>
    </row>
    <row r="46" spans="1:2">
      <c r="A46" s="36">
        <v>65</v>
      </c>
      <c r="B46" t="s">
        <v>381</v>
      </c>
    </row>
    <row r="47" spans="1:2">
      <c r="A47" s="36">
        <v>71</v>
      </c>
      <c r="B47" t="s">
        <v>382</v>
      </c>
    </row>
    <row r="48" spans="1:2">
      <c r="A48" s="36">
        <v>72</v>
      </c>
      <c r="B48" t="s">
        <v>383</v>
      </c>
    </row>
    <row r="49" spans="1:2">
      <c r="A49" s="36">
        <v>81</v>
      </c>
      <c r="B49" t="s">
        <v>384</v>
      </c>
    </row>
    <row r="50" spans="1:2">
      <c r="A50" s="36">
        <v>99</v>
      </c>
      <c r="B50" t="s">
        <v>385</v>
      </c>
    </row>
  </sheetData>
  <pageMargins left="0.7" right="0.7" top="0.75" bottom="0.75" header="0.3" footer="0.3"/>
  <pageSetup scale="9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35"/>
  <sheetViews>
    <sheetView workbookViewId="0">
      <pane xSplit="2" topLeftCell="C1" activePane="topRight" state="frozen"/>
      <selection pane="topRight" activeCell="B3" sqref="B3"/>
    </sheetView>
  </sheetViews>
  <sheetFormatPr defaultColWidth="8.85546875" defaultRowHeight="15"/>
  <cols>
    <col min="1" max="1" width="7" style="36" customWidth="1"/>
    <col min="2" max="2" width="60.42578125" customWidth="1"/>
    <col min="3" max="3" width="11.42578125" customWidth="1"/>
    <col min="10" max="10" width="11.42578125" customWidth="1"/>
    <col min="11" max="11" width="11.42578125" style="23" customWidth="1"/>
    <col min="12" max="13" width="7.85546875" customWidth="1"/>
    <col min="14" max="14" width="12.85546875" customWidth="1"/>
    <col min="15" max="15" width="10.85546875" customWidth="1"/>
    <col min="21" max="21" width="9.140625" customWidth="1"/>
    <col min="22" max="22" width="11.140625" customWidth="1"/>
    <col min="23" max="23" width="11.140625" style="23" customWidth="1"/>
  </cols>
  <sheetData>
    <row r="1" spans="1:26" ht="18">
      <c r="A1" s="18" t="s">
        <v>1764</v>
      </c>
      <c r="I1" s="97"/>
    </row>
    <row r="2" spans="1:26" s="23" customFormat="1" ht="15.75">
      <c r="A2" s="18"/>
      <c r="F2" s="231" t="s">
        <v>1753</v>
      </c>
      <c r="G2" s="232"/>
      <c r="H2" s="232"/>
      <c r="I2" s="232"/>
      <c r="J2" s="232"/>
      <c r="K2" s="232"/>
      <c r="L2" s="232"/>
      <c r="M2" s="232"/>
      <c r="N2" s="232"/>
      <c r="O2" s="24"/>
      <c r="P2" s="24"/>
      <c r="Q2" s="24"/>
      <c r="R2" s="231" t="s">
        <v>1755</v>
      </c>
      <c r="S2" s="232"/>
      <c r="T2" s="232"/>
      <c r="U2" s="232"/>
      <c r="V2" s="232"/>
      <c r="W2" s="232"/>
      <c r="X2" s="232"/>
      <c r="Y2" s="232"/>
      <c r="Z2" s="232"/>
    </row>
    <row r="3" spans="1:26">
      <c r="C3" s="83" t="s">
        <v>20</v>
      </c>
      <c r="D3" s="81" t="s">
        <v>1735</v>
      </c>
      <c r="E3" s="81" t="s">
        <v>1736</v>
      </c>
      <c r="F3" s="81" t="s">
        <v>1737</v>
      </c>
      <c r="G3" s="81" t="s">
        <v>1738</v>
      </c>
      <c r="H3" s="81" t="s">
        <v>1739</v>
      </c>
      <c r="I3" s="81" t="s">
        <v>1740</v>
      </c>
      <c r="J3" s="81" t="s">
        <v>1741</v>
      </c>
      <c r="K3" s="81">
        <v>2020</v>
      </c>
      <c r="L3" s="81" t="s">
        <v>1742</v>
      </c>
      <c r="M3" s="85"/>
      <c r="N3" s="85"/>
      <c r="O3" s="83" t="s">
        <v>20</v>
      </c>
      <c r="P3" s="81" t="s">
        <v>1735</v>
      </c>
      <c r="Q3" s="81" t="s">
        <v>1736</v>
      </c>
      <c r="R3" s="81" t="s">
        <v>1737</v>
      </c>
      <c r="S3" s="81" t="s">
        <v>1738</v>
      </c>
      <c r="T3" s="81" t="s">
        <v>1739</v>
      </c>
      <c r="U3" s="81" t="s">
        <v>1740</v>
      </c>
      <c r="V3" s="81" t="s">
        <v>1741</v>
      </c>
      <c r="W3" s="81">
        <v>2020</v>
      </c>
      <c r="X3" s="81" t="s">
        <v>1742</v>
      </c>
    </row>
    <row r="4" spans="1:26">
      <c r="C4" s="100" t="s">
        <v>1777</v>
      </c>
      <c r="D4" s="174">
        <v>0</v>
      </c>
      <c r="E4" s="174">
        <v>0</v>
      </c>
      <c r="F4" s="174">
        <v>0</v>
      </c>
      <c r="G4" s="174">
        <v>8.6113524416054625E-6</v>
      </c>
      <c r="H4" s="174">
        <v>2.4993747397526052E-7</v>
      </c>
      <c r="I4" s="174">
        <v>0</v>
      </c>
      <c r="J4" s="174">
        <v>9.1763040301030646E-6</v>
      </c>
      <c r="K4" s="103"/>
      <c r="L4" s="174">
        <v>2.4357863886252477E-6</v>
      </c>
      <c r="M4" s="174"/>
      <c r="N4" s="84"/>
      <c r="O4" s="173" t="s">
        <v>1946</v>
      </c>
      <c r="P4" s="174">
        <v>6.0628424888905207E-2</v>
      </c>
      <c r="Q4" s="174">
        <v>5.9456817818968076E-2</v>
      </c>
      <c r="R4" s="174">
        <v>5.9746643519871453E-2</v>
      </c>
      <c r="S4" s="174">
        <v>5.8305625014973939E-2</v>
      </c>
      <c r="T4" s="174">
        <v>5.9455277808981459E-2</v>
      </c>
      <c r="U4" s="174">
        <v>5.6457048918178085E-2</v>
      </c>
      <c r="V4" s="174">
        <v>5.3806663142515088E-2</v>
      </c>
      <c r="W4" s="174">
        <v>2.9866659303292117E-2</v>
      </c>
      <c r="X4" s="174">
        <v>5.5049652843341373E-2</v>
      </c>
    </row>
    <row r="5" spans="1:26">
      <c r="A5" s="38" t="s">
        <v>393</v>
      </c>
      <c r="B5" t="s">
        <v>386</v>
      </c>
      <c r="C5" s="100" t="s">
        <v>393</v>
      </c>
      <c r="D5" s="174">
        <v>0.92121915354023787</v>
      </c>
      <c r="E5" s="174">
        <v>0.91957382199360016</v>
      </c>
      <c r="F5" s="174">
        <v>0.91198836477314837</v>
      </c>
      <c r="G5" s="174">
        <v>0.9135932795365288</v>
      </c>
      <c r="H5" s="174">
        <v>0.94097051720894487</v>
      </c>
      <c r="I5" s="174">
        <v>0.90119017150776071</v>
      </c>
      <c r="J5" s="174">
        <v>0.8917444483111262</v>
      </c>
      <c r="K5" s="174">
        <v>0.88911351518579107</v>
      </c>
      <c r="L5" s="174">
        <v>0.9108157163412669</v>
      </c>
      <c r="M5" s="174"/>
      <c r="N5" s="84"/>
      <c r="O5" s="173" t="s">
        <v>393</v>
      </c>
      <c r="P5" s="174">
        <v>0.86696582017436574</v>
      </c>
      <c r="Q5" s="174">
        <v>0.86116299681725528</v>
      </c>
      <c r="R5" s="174">
        <v>0.84320595563353518</v>
      </c>
      <c r="S5" s="174">
        <v>0.83344764133878446</v>
      </c>
      <c r="T5" s="174">
        <v>0.82070402789406149</v>
      </c>
      <c r="U5" s="174">
        <v>0.84368554981569477</v>
      </c>
      <c r="V5" s="174">
        <v>0.8447292093628328</v>
      </c>
      <c r="W5" s="174">
        <v>0.83590733355558811</v>
      </c>
      <c r="X5" s="174">
        <v>0.84337105751613839</v>
      </c>
    </row>
    <row r="6" spans="1:26" s="23" customFormat="1">
      <c r="A6" s="38" t="s">
        <v>394</v>
      </c>
      <c r="B6" t="s">
        <v>387</v>
      </c>
      <c r="C6" s="100" t="s">
        <v>394</v>
      </c>
      <c r="D6" s="174">
        <v>4.0891797265545052E-2</v>
      </c>
      <c r="E6" s="174">
        <v>3.4943991477217495E-2</v>
      </c>
      <c r="F6" s="174">
        <v>1.7369888416740899E-2</v>
      </c>
      <c r="G6" s="174">
        <v>1.8826330071225451E-2</v>
      </c>
      <c r="H6" s="174">
        <v>1.3071563263923475E-2</v>
      </c>
      <c r="I6" s="174">
        <v>1.3723961462344642E-2</v>
      </c>
      <c r="J6" s="174">
        <v>1.7374134771778835E-2</v>
      </c>
      <c r="K6" s="174">
        <v>1.7208330179281441E-2</v>
      </c>
      <c r="L6" s="174">
        <v>1.9313720268278746E-2</v>
      </c>
      <c r="M6" s="174"/>
      <c r="N6" s="84"/>
      <c r="O6" s="173" t="s">
        <v>394</v>
      </c>
      <c r="P6" s="174">
        <v>4.0974779906833216E-2</v>
      </c>
      <c r="Q6" s="174">
        <v>5.9606135623249762E-2</v>
      </c>
      <c r="R6" s="174">
        <v>6.7320837333131101E-2</v>
      </c>
      <c r="S6" s="174">
        <v>6.6067313211520623E-2</v>
      </c>
      <c r="T6" s="174">
        <v>7.2329055631520381E-2</v>
      </c>
      <c r="U6" s="174">
        <v>7.0135566116717368E-2</v>
      </c>
      <c r="V6" s="174">
        <v>6.8672164461991911E-2</v>
      </c>
      <c r="W6" s="174">
        <v>7.3947257393389768E-2</v>
      </c>
      <c r="X6" s="174">
        <v>6.5273451631539928E-2</v>
      </c>
    </row>
    <row r="7" spans="1:26" s="23" customFormat="1">
      <c r="A7" s="38" t="s">
        <v>395</v>
      </c>
      <c r="B7" t="s">
        <v>388</v>
      </c>
      <c r="C7" s="100" t="s">
        <v>395</v>
      </c>
      <c r="D7" s="174">
        <v>7.0183194949163409E-5</v>
      </c>
      <c r="E7" s="174">
        <v>8.7677347361708917E-5</v>
      </c>
      <c r="F7" s="174">
        <v>4.5922670367803346E-3</v>
      </c>
      <c r="G7" s="174">
        <v>2.0341928100948013E-3</v>
      </c>
      <c r="H7" s="174">
        <v>8.0113291658203507E-4</v>
      </c>
      <c r="I7" s="174">
        <v>1.7532790466989699E-3</v>
      </c>
      <c r="J7" s="174">
        <v>2.1835613894240903E-3</v>
      </c>
      <c r="K7" s="174">
        <v>1.9883001573080062E-3</v>
      </c>
      <c r="L7" s="174">
        <v>1.7566953100243479E-3</v>
      </c>
      <c r="M7" s="174"/>
      <c r="N7" s="84"/>
      <c r="O7" s="173" t="s">
        <v>395</v>
      </c>
      <c r="P7" s="174">
        <v>1.5822088838497294E-7</v>
      </c>
      <c r="Q7" s="174">
        <v>7.4361456315581699E-8</v>
      </c>
      <c r="R7" s="103"/>
      <c r="S7" s="174">
        <v>2.0020863074047363E-7</v>
      </c>
      <c r="T7" s="174">
        <v>7.954632861183218E-6</v>
      </c>
      <c r="U7" s="174">
        <v>6.7867572694493737E-6</v>
      </c>
      <c r="V7" s="174">
        <v>4.9920528301819514E-6</v>
      </c>
      <c r="W7" s="174">
        <v>1.0882634442157376E-5</v>
      </c>
      <c r="X7" s="174">
        <v>3.893170730260581E-6</v>
      </c>
    </row>
    <row r="8" spans="1:26">
      <c r="A8" s="38" t="s">
        <v>440</v>
      </c>
      <c r="B8" s="23" t="s">
        <v>441</v>
      </c>
      <c r="C8" s="100" t="s">
        <v>440</v>
      </c>
      <c r="D8" s="103"/>
      <c r="E8" s="103"/>
      <c r="F8" s="103"/>
      <c r="G8" s="103"/>
      <c r="H8" s="174">
        <v>4.3322495489045155E-6</v>
      </c>
      <c r="I8" s="174">
        <v>5.3880732842623543E-6</v>
      </c>
      <c r="J8" s="174">
        <v>6.7824855874674828E-6</v>
      </c>
      <c r="K8" s="174">
        <v>9.6612192607341191E-6</v>
      </c>
      <c r="L8" s="174">
        <v>4.0236724520961371E-6</v>
      </c>
      <c r="M8" s="174"/>
      <c r="N8" s="84"/>
      <c r="O8" s="173" t="s">
        <v>440</v>
      </c>
      <c r="P8" s="174">
        <v>1.7733792722408728E-2</v>
      </c>
      <c r="Q8" s="174">
        <v>2.4970279584947071E-2</v>
      </c>
      <c r="R8" s="174">
        <v>6.6857540294725348E-2</v>
      </c>
      <c r="S8" s="174">
        <v>9.079414688733306E-2</v>
      </c>
      <c r="T8" s="174">
        <v>9.5555476854646867E-2</v>
      </c>
      <c r="U8" s="174">
        <v>8.8729232202625422E-2</v>
      </c>
      <c r="V8" s="174">
        <v>0.1036151674016573</v>
      </c>
      <c r="W8" s="174">
        <v>0.13122654193326752</v>
      </c>
      <c r="X8" s="174">
        <v>7.8583065027525725E-2</v>
      </c>
    </row>
    <row r="9" spans="1:26">
      <c r="A9" s="38" t="s">
        <v>442</v>
      </c>
      <c r="B9" s="23" t="s">
        <v>443</v>
      </c>
      <c r="C9" s="100" t="s">
        <v>442</v>
      </c>
      <c r="D9" s="174">
        <v>1.0926724962145202E-4</v>
      </c>
      <c r="E9" s="174">
        <v>6.1797949399867028E-3</v>
      </c>
      <c r="F9" s="174">
        <v>2.3960659429718965E-4</v>
      </c>
      <c r="G9" s="174">
        <v>2.4234806157089658E-4</v>
      </c>
      <c r="H9" s="174">
        <v>3.1650415454400493E-4</v>
      </c>
      <c r="I9" s="174">
        <v>4.7199521970138221E-4</v>
      </c>
      <c r="J9" s="174">
        <v>4.0854501420980603E-4</v>
      </c>
      <c r="K9" s="174">
        <v>2.3234701485842437E-3</v>
      </c>
      <c r="L9" s="174">
        <v>1.0775888150538998E-3</v>
      </c>
      <c r="M9" s="174"/>
      <c r="N9" s="84"/>
      <c r="O9" s="173" t="s">
        <v>442</v>
      </c>
      <c r="P9" s="174">
        <v>2.8651429573192826E-3</v>
      </c>
      <c r="Q9" s="174">
        <v>1.8634980952684772E-3</v>
      </c>
      <c r="R9" s="174">
        <v>4.2523540478903735E-4</v>
      </c>
      <c r="S9" s="174">
        <v>3.296101424090664E-4</v>
      </c>
      <c r="T9" s="174">
        <v>8.693998692950065E-3</v>
      </c>
      <c r="U9" s="174">
        <v>5.5009228709366215E-3</v>
      </c>
      <c r="V9" s="174">
        <v>6.8015531227221902E-3</v>
      </c>
      <c r="W9" s="174">
        <v>2.4672150485718775E-2</v>
      </c>
      <c r="X9" s="174">
        <v>6.1418398979642824E-3</v>
      </c>
    </row>
    <row r="10" spans="1:26">
      <c r="A10" s="36">
        <v>19</v>
      </c>
      <c r="B10" t="s">
        <v>389</v>
      </c>
      <c r="C10" s="100" t="s">
        <v>1751</v>
      </c>
      <c r="D10" s="103"/>
      <c r="E10" s="103"/>
      <c r="F10" s="174">
        <v>4.0464322317981359E-6</v>
      </c>
      <c r="G10" s="174">
        <v>6.1509660297181869E-6</v>
      </c>
      <c r="H10" s="174">
        <v>2.5826872310776922E-6</v>
      </c>
      <c r="I10" s="174">
        <v>9.0519631175607543E-6</v>
      </c>
      <c r="J10" s="174">
        <v>9.3558404133007334E-5</v>
      </c>
      <c r="K10" s="174">
        <v>7.4317071236416296E-7</v>
      </c>
      <c r="L10" s="174">
        <v>1.7466746698179781E-5</v>
      </c>
      <c r="M10" s="174"/>
      <c r="N10" s="84"/>
      <c r="O10" s="173" t="s">
        <v>1751</v>
      </c>
      <c r="P10" s="174">
        <v>1.5822088838497295E-6</v>
      </c>
      <c r="Q10" s="174">
        <v>2.0821207768362874E-6</v>
      </c>
      <c r="R10" s="174">
        <v>9.2659407681151278E-7</v>
      </c>
      <c r="S10" s="174">
        <v>2.1355587278983854E-6</v>
      </c>
      <c r="T10" s="174">
        <v>6.709559891606714E-6</v>
      </c>
      <c r="U10" s="174">
        <v>5.7623410778343744E-7</v>
      </c>
      <c r="V10" s="174">
        <v>1.4857300089827236E-6</v>
      </c>
      <c r="W10" s="174">
        <v>1.1369916581358453E-6</v>
      </c>
      <c r="X10" s="174">
        <v>2.0821901883191422E-6</v>
      </c>
    </row>
    <row r="11" spans="1:26">
      <c r="A11" s="36">
        <v>20</v>
      </c>
      <c r="B11" t="s">
        <v>390</v>
      </c>
      <c r="C11" s="100">
        <v>20</v>
      </c>
      <c r="D11" s="80"/>
      <c r="E11" s="80"/>
      <c r="F11" s="82"/>
      <c r="G11" s="82"/>
      <c r="H11" s="82"/>
      <c r="I11" s="82"/>
      <c r="J11" s="82"/>
      <c r="K11" s="82"/>
      <c r="L11" s="82"/>
      <c r="M11" s="84"/>
      <c r="N11" s="84"/>
      <c r="O11" s="86"/>
      <c r="P11" s="82"/>
      <c r="Q11" s="82"/>
      <c r="R11" s="82"/>
      <c r="S11" s="82"/>
      <c r="T11" s="82"/>
      <c r="U11" s="82"/>
      <c r="V11" s="82"/>
      <c r="W11" s="82"/>
      <c r="X11" s="82"/>
    </row>
    <row r="12" spans="1:26">
      <c r="A12" s="36">
        <v>21</v>
      </c>
      <c r="B12" t="s">
        <v>391</v>
      </c>
      <c r="C12" s="100">
        <v>21</v>
      </c>
      <c r="D12" s="80"/>
      <c r="E12" s="80"/>
      <c r="F12" s="82"/>
      <c r="G12" s="82"/>
      <c r="H12" s="82"/>
      <c r="I12" s="82"/>
      <c r="J12" s="82"/>
      <c r="K12" s="82"/>
      <c r="L12" s="82">
        <v>0</v>
      </c>
      <c r="M12" s="84"/>
      <c r="N12" s="84"/>
      <c r="O12" s="173" t="s">
        <v>1754</v>
      </c>
      <c r="P12" s="103"/>
      <c r="Q12" s="103"/>
      <c r="R12" s="174">
        <v>2.1382940234111833E-7</v>
      </c>
      <c r="S12" s="174">
        <v>6.006258922214209E-7</v>
      </c>
      <c r="T12" s="174">
        <v>1.1759022490444756E-6</v>
      </c>
      <c r="U12" s="174">
        <v>7.0428613173531233E-7</v>
      </c>
      <c r="V12" s="174">
        <v>2.9714600179654474E-7</v>
      </c>
      <c r="W12" s="174">
        <v>1.6242737973369218E-7</v>
      </c>
      <c r="X12" s="174">
        <v>4.1118881870167936E-7</v>
      </c>
    </row>
    <row r="13" spans="1:26">
      <c r="A13" s="36">
        <v>22</v>
      </c>
      <c r="B13" t="s">
        <v>392</v>
      </c>
      <c r="C13" s="100" t="s">
        <v>1752</v>
      </c>
      <c r="D13" s="174">
        <v>3.770959874964646E-2</v>
      </c>
      <c r="E13" s="174">
        <v>3.9214714241833953E-2</v>
      </c>
      <c r="F13" s="174">
        <v>6.5805826746801438E-2</v>
      </c>
      <c r="G13" s="174">
        <v>6.5289087202108714E-2</v>
      </c>
      <c r="H13" s="174">
        <v>4.4833117581751632E-2</v>
      </c>
      <c r="I13" s="174">
        <v>8.2846152727092476E-2</v>
      </c>
      <c r="J13" s="174">
        <v>8.8179793319710514E-2</v>
      </c>
      <c r="K13" s="174">
        <v>8.9355979939062122E-2</v>
      </c>
      <c r="L13" s="174">
        <v>6.7012353059837174E-2</v>
      </c>
      <c r="M13" s="174"/>
      <c r="N13" s="84"/>
      <c r="O13" s="173" t="s">
        <v>1752</v>
      </c>
      <c r="P13" s="174">
        <v>2.824757075559018E-2</v>
      </c>
      <c r="Q13" s="174">
        <v>1.6637780958960877E-2</v>
      </c>
      <c r="R13" s="174">
        <v>7.8306465431340951E-3</v>
      </c>
      <c r="S13" s="174">
        <v>4.5123021196287949E-3</v>
      </c>
      <c r="T13" s="174">
        <v>4.9298664230381659E-3</v>
      </c>
      <c r="U13" s="174">
        <v>1.5946382568738968E-2</v>
      </c>
      <c r="V13" s="174">
        <v>1.2296079841942099E-2</v>
      </c>
      <c r="W13" s="174">
        <v>8.3167691245042419E-3</v>
      </c>
      <c r="X13" s="174">
        <v>1.2126596918486252E-2</v>
      </c>
    </row>
    <row r="14" spans="1:26">
      <c r="A14" s="36">
        <v>26</v>
      </c>
      <c r="B14" t="s">
        <v>444</v>
      </c>
      <c r="C14" s="176">
        <v>26</v>
      </c>
    </row>
    <row r="15" spans="1:26">
      <c r="A15" s="36">
        <v>28</v>
      </c>
      <c r="B15" t="s">
        <v>445</v>
      </c>
      <c r="C15" s="176">
        <v>28</v>
      </c>
    </row>
    <row r="16" spans="1:26">
      <c r="C16" s="86" t="s">
        <v>1742</v>
      </c>
      <c r="D16" s="82">
        <v>1</v>
      </c>
      <c r="E16" s="82">
        <v>1</v>
      </c>
      <c r="F16" s="82">
        <v>1</v>
      </c>
      <c r="G16" s="82">
        <v>1</v>
      </c>
      <c r="H16" s="82">
        <v>1</v>
      </c>
      <c r="I16" s="82">
        <v>1</v>
      </c>
      <c r="J16" s="82">
        <v>1</v>
      </c>
      <c r="K16" s="82"/>
      <c r="L16" s="82">
        <v>1</v>
      </c>
      <c r="O16" s="86" t="s">
        <v>1742</v>
      </c>
      <c r="P16" s="82">
        <v>1</v>
      </c>
      <c r="Q16" s="82">
        <v>1</v>
      </c>
      <c r="R16" s="82">
        <v>1</v>
      </c>
      <c r="S16" s="82">
        <v>1</v>
      </c>
      <c r="T16" s="82">
        <v>1</v>
      </c>
      <c r="U16" s="82">
        <v>1</v>
      </c>
      <c r="V16" s="82">
        <v>1</v>
      </c>
      <c r="W16" s="82"/>
      <c r="X16" s="82">
        <v>1</v>
      </c>
    </row>
    <row r="18" spans="3:23">
      <c r="C18" s="82"/>
      <c r="D18" s="82"/>
      <c r="E18" s="82"/>
      <c r="F18" s="82"/>
      <c r="G18" s="82"/>
      <c r="H18" s="82"/>
      <c r="I18" s="82"/>
      <c r="J18" s="82"/>
      <c r="K18" s="82"/>
      <c r="N18" s="86"/>
      <c r="O18" s="82"/>
      <c r="P18" s="82"/>
      <c r="Q18" s="82"/>
      <c r="R18" s="82"/>
      <c r="S18" s="82"/>
      <c r="T18" s="82"/>
      <c r="U18" s="82"/>
      <c r="V18" s="82"/>
      <c r="W18" s="82"/>
    </row>
    <row r="19" spans="3:23">
      <c r="C19" s="84"/>
      <c r="D19" s="84"/>
      <c r="E19" s="84"/>
      <c r="F19" s="84"/>
      <c r="G19" s="84"/>
      <c r="H19" s="84"/>
      <c r="I19" s="84"/>
      <c r="J19" s="84"/>
      <c r="K19" s="84"/>
    </row>
    <row r="20" spans="3:23">
      <c r="T20" s="103"/>
    </row>
    <row r="21" spans="3:23" ht="20.25">
      <c r="D21" s="79" t="s">
        <v>1742</v>
      </c>
    </row>
    <row r="22" spans="3:23">
      <c r="C22" s="83" t="s">
        <v>20</v>
      </c>
      <c r="D22" s="94" t="s">
        <v>219</v>
      </c>
      <c r="E22" s="94" t="s">
        <v>216</v>
      </c>
    </row>
    <row r="23" spans="3:23">
      <c r="C23" s="100" t="s">
        <v>1777</v>
      </c>
      <c r="D23" s="174">
        <v>2.4357863886252477E-6</v>
      </c>
      <c r="E23" s="174">
        <v>5.5049652843341373E-2</v>
      </c>
      <c r="H23" s="23"/>
    </row>
    <row r="24" spans="3:23">
      <c r="C24" s="100" t="s">
        <v>393</v>
      </c>
      <c r="D24" s="174">
        <v>0.9108157163412669</v>
      </c>
      <c r="E24" s="174">
        <v>0.84337105751613839</v>
      </c>
    </row>
    <row r="25" spans="3:23">
      <c r="C25" s="100" t="s">
        <v>394</v>
      </c>
      <c r="D25" s="174">
        <v>1.9313720268278746E-2</v>
      </c>
      <c r="E25" s="174">
        <v>6.5273451631539928E-2</v>
      </c>
    </row>
    <row r="26" spans="3:23">
      <c r="C26" s="100" t="s">
        <v>395</v>
      </c>
      <c r="D26" s="174">
        <v>1.7566953100243479E-3</v>
      </c>
      <c r="E26" s="174">
        <v>3.893170730260581E-6</v>
      </c>
    </row>
    <row r="27" spans="3:23">
      <c r="C27" s="100" t="s">
        <v>440</v>
      </c>
      <c r="D27" s="174">
        <v>4.0236724520961371E-6</v>
      </c>
      <c r="E27" s="174">
        <v>7.8583065027525725E-2</v>
      </c>
    </row>
    <row r="28" spans="3:23">
      <c r="C28" s="100" t="s">
        <v>442</v>
      </c>
      <c r="D28" s="174">
        <v>1.0775888150538998E-3</v>
      </c>
      <c r="E28" s="174">
        <v>6.1418398979642824E-3</v>
      </c>
    </row>
    <row r="29" spans="3:23">
      <c r="C29" s="100" t="s">
        <v>1751</v>
      </c>
      <c r="D29" s="174">
        <v>1.7466746698179781E-5</v>
      </c>
      <c r="E29" s="174">
        <v>2.0821901883191422E-6</v>
      </c>
    </row>
    <row r="30" spans="3:23">
      <c r="C30" s="100">
        <v>20</v>
      </c>
      <c r="D30" s="82"/>
      <c r="E30" s="82"/>
    </row>
    <row r="31" spans="3:23">
      <c r="C31" s="100">
        <v>21</v>
      </c>
      <c r="D31" s="82">
        <v>0</v>
      </c>
      <c r="E31" s="174">
        <v>4.1118881870167936E-7</v>
      </c>
    </row>
    <row r="32" spans="3:23">
      <c r="C32" s="100" t="s">
        <v>1752</v>
      </c>
      <c r="D32" s="174">
        <v>6.7012353059837174E-2</v>
      </c>
      <c r="E32" s="174">
        <v>1.2126596918486252E-2</v>
      </c>
    </row>
    <row r="33" spans="3:5">
      <c r="C33" s="176">
        <v>26</v>
      </c>
      <c r="D33" s="23"/>
      <c r="E33" s="23"/>
    </row>
    <row r="34" spans="3:5">
      <c r="C34" s="176">
        <v>28</v>
      </c>
      <c r="D34" s="23"/>
      <c r="E34" s="23"/>
    </row>
    <row r="35" spans="3:5">
      <c r="D35" s="82"/>
      <c r="E35" s="82"/>
    </row>
  </sheetData>
  <mergeCells count="2">
    <mergeCell ref="F2:N2"/>
    <mergeCell ref="R2:Z2"/>
  </mergeCells>
  <pageMargins left="0.7" right="0.7" top="0.75" bottom="0.75" header="0.3" footer="0.3"/>
  <pageSetup scale="3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9"/>
  <sheetViews>
    <sheetView workbookViewId="0">
      <pane ySplit="1" topLeftCell="A2" activePane="bottomLeft" state="frozen"/>
      <selection pane="bottomLeft" activeCell="C2" sqref="C2"/>
    </sheetView>
  </sheetViews>
  <sheetFormatPr defaultColWidth="8.85546875" defaultRowHeight="15"/>
  <cols>
    <col min="1" max="1" width="10.42578125" customWidth="1"/>
    <col min="2" max="2" width="80.42578125" customWidth="1"/>
  </cols>
  <sheetData>
    <row r="1" spans="1:2" ht="15.75">
      <c r="A1" s="21" t="s">
        <v>1765</v>
      </c>
      <c r="B1" s="20"/>
    </row>
    <row r="2" spans="1:2">
      <c r="A2" s="22" t="s">
        <v>396</v>
      </c>
      <c r="B2" s="20" t="s">
        <v>397</v>
      </c>
    </row>
    <row r="3" spans="1:2">
      <c r="A3" s="36">
        <v>3</v>
      </c>
      <c r="B3" s="20" t="s">
        <v>259</v>
      </c>
    </row>
    <row r="4" spans="1:2">
      <c r="A4" s="36">
        <v>1</v>
      </c>
      <c r="B4" s="20" t="s">
        <v>398</v>
      </c>
    </row>
    <row r="5" spans="1:2">
      <c r="A5" s="36" t="s">
        <v>399</v>
      </c>
      <c r="B5" s="20" t="s">
        <v>398</v>
      </c>
    </row>
    <row r="6" spans="1:2">
      <c r="A6" s="36" t="s">
        <v>400</v>
      </c>
      <c r="B6" s="20" t="s">
        <v>401</v>
      </c>
    </row>
    <row r="7" spans="1:2">
      <c r="A7" s="36" t="s">
        <v>402</v>
      </c>
      <c r="B7" s="20" t="s">
        <v>403</v>
      </c>
    </row>
    <row r="8" spans="1:2">
      <c r="A8" s="36" t="s">
        <v>404</v>
      </c>
      <c r="B8" s="20" t="s">
        <v>405</v>
      </c>
    </row>
    <row r="9" spans="1:2">
      <c r="A9" s="36" t="s">
        <v>406</v>
      </c>
      <c r="B9" s="20" t="s">
        <v>407</v>
      </c>
    </row>
  </sheetData>
  <pageMargins left="0.7" right="0.7" top="0.75" bottom="0.75" header="0.3" footer="0.3"/>
  <pageSetup scale="9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18"/>
  <sheetViews>
    <sheetView workbookViewId="0">
      <pane xSplit="2" topLeftCell="C1" activePane="topRight" state="frozen"/>
      <selection pane="topRight" activeCell="B18" sqref="B18"/>
    </sheetView>
  </sheetViews>
  <sheetFormatPr defaultColWidth="8.85546875" defaultRowHeight="15"/>
  <cols>
    <col min="1" max="1" width="7.140625" customWidth="1"/>
    <col min="2" max="2" width="65.42578125" customWidth="1"/>
    <col min="4" max="4" width="17.42578125" customWidth="1"/>
    <col min="12" max="12" width="8.85546875" style="23"/>
    <col min="13" max="13" width="11.5703125" customWidth="1"/>
  </cols>
  <sheetData>
    <row r="1" spans="1:13" ht="15.75">
      <c r="A1" s="24" t="s">
        <v>1766</v>
      </c>
      <c r="B1" s="23"/>
    </row>
    <row r="2" spans="1:13" s="23" customFormat="1" ht="15.75">
      <c r="A2" s="24"/>
      <c r="E2" s="233" t="s">
        <v>1756</v>
      </c>
      <c r="F2" s="232"/>
      <c r="G2" s="232"/>
      <c r="H2" s="232"/>
      <c r="I2" s="232"/>
      <c r="J2" s="232"/>
      <c r="K2" s="232"/>
      <c r="L2" s="232"/>
      <c r="M2" s="232"/>
    </row>
    <row r="3" spans="1:13" s="23" customFormat="1" ht="30">
      <c r="A3" s="24"/>
      <c r="D3" s="177" t="s">
        <v>61</v>
      </c>
      <c r="E3" s="147" t="s">
        <v>1735</v>
      </c>
      <c r="F3" s="147" t="s">
        <v>1736</v>
      </c>
      <c r="G3" s="147" t="s">
        <v>1737</v>
      </c>
      <c r="H3" s="147" t="s">
        <v>1738</v>
      </c>
      <c r="I3" s="147" t="s">
        <v>1739</v>
      </c>
      <c r="J3" s="147" t="s">
        <v>1740</v>
      </c>
      <c r="K3" s="147" t="s">
        <v>1741</v>
      </c>
      <c r="L3" s="147">
        <v>2020</v>
      </c>
      <c r="M3" s="147" t="s">
        <v>1742</v>
      </c>
    </row>
    <row r="4" spans="1:13" s="23" customFormat="1" ht="15.75">
      <c r="A4" s="24"/>
      <c r="D4" s="89" t="s">
        <v>1777</v>
      </c>
      <c r="E4" s="91"/>
      <c r="F4" s="91"/>
      <c r="G4" s="90">
        <v>3.3601194589670053E-6</v>
      </c>
      <c r="H4" s="90">
        <v>2.8332662067185894E-6</v>
      </c>
      <c r="I4" s="90">
        <v>1.7710106803750764E-6</v>
      </c>
      <c r="J4" s="90">
        <v>6.5708634771695352E-7</v>
      </c>
      <c r="K4" s="90">
        <v>1.8692543793514685E-6</v>
      </c>
      <c r="L4" s="90">
        <v>4.2954904713748515E-6</v>
      </c>
      <c r="M4" s="90">
        <v>3.5662480976779848E-6</v>
      </c>
    </row>
    <row r="5" spans="1:13">
      <c r="A5" s="36" t="s">
        <v>408</v>
      </c>
      <c r="B5" s="23" t="s">
        <v>409</v>
      </c>
      <c r="D5" s="102" t="s">
        <v>408</v>
      </c>
      <c r="E5" s="91"/>
      <c r="F5" s="91"/>
      <c r="G5" s="90">
        <v>2.3296828248837904E-5</v>
      </c>
      <c r="H5" s="90">
        <v>6.7562501852520211E-6</v>
      </c>
      <c r="I5" s="90">
        <v>1.3577748549542252E-5</v>
      </c>
      <c r="J5" s="90">
        <v>2.2340935822376418E-5</v>
      </c>
      <c r="K5" s="90">
        <v>1.8069459000397528E-5</v>
      </c>
      <c r="L5" s="90">
        <v>1.0431905430481783E-5</v>
      </c>
      <c r="M5" s="90">
        <v>2.2327814176766515E-5</v>
      </c>
    </row>
    <row r="6" spans="1:13">
      <c r="A6" s="36" t="s">
        <v>410</v>
      </c>
      <c r="B6" s="23" t="s">
        <v>411</v>
      </c>
      <c r="D6" s="92" t="s">
        <v>410</v>
      </c>
      <c r="E6" s="91"/>
      <c r="F6" s="90">
        <v>2.5560928178648394E-7</v>
      </c>
      <c r="G6" s="90">
        <v>1.3440477835868022E-6</v>
      </c>
      <c r="H6" s="90">
        <v>6.2767743656534902E-5</v>
      </c>
      <c r="I6" s="90">
        <v>1.7946241561134108E-4</v>
      </c>
      <c r="J6" s="90">
        <v>1.8529835005618087E-4</v>
      </c>
      <c r="K6" s="90">
        <v>2.0374872734931006E-4</v>
      </c>
      <c r="L6" s="90">
        <v>1.9759256168324317E-4</v>
      </c>
      <c r="M6" s="90">
        <v>1.1474015618616126E-4</v>
      </c>
    </row>
    <row r="7" spans="1:13">
      <c r="A7" s="36" t="s">
        <v>412</v>
      </c>
      <c r="B7" s="23" t="s">
        <v>413</v>
      </c>
      <c r="D7" s="171" t="s">
        <v>412</v>
      </c>
      <c r="E7" s="90">
        <v>5.6983427870399466E-3</v>
      </c>
      <c r="F7" s="90">
        <v>5.1620294456780434E-3</v>
      </c>
      <c r="G7" s="90">
        <v>9.1305646098330095E-3</v>
      </c>
      <c r="H7" s="90">
        <v>8.8415341133969028E-3</v>
      </c>
      <c r="I7" s="90">
        <v>2.8529801387055565E-2</v>
      </c>
      <c r="J7" s="90">
        <v>2.9507119530577514E-2</v>
      </c>
      <c r="K7" s="90">
        <v>3.1922503205771259E-2</v>
      </c>
      <c r="L7" s="90">
        <v>3.120919284052194E-2</v>
      </c>
      <c r="M7" s="90">
        <v>1.8159645421906533E-2</v>
      </c>
    </row>
    <row r="8" spans="1:13">
      <c r="A8" s="36" t="s">
        <v>414</v>
      </c>
      <c r="B8" s="23" t="s">
        <v>415</v>
      </c>
      <c r="D8" s="102" t="s">
        <v>414</v>
      </c>
      <c r="E8" s="175"/>
      <c r="F8" s="175"/>
      <c r="G8" s="175"/>
      <c r="H8" s="175"/>
      <c r="I8" s="175"/>
      <c r="J8" s="175"/>
      <c r="K8" s="175"/>
      <c r="L8" s="175"/>
      <c r="M8" s="175"/>
    </row>
    <row r="9" spans="1:13">
      <c r="A9" s="36" t="s">
        <v>416</v>
      </c>
      <c r="B9" s="23" t="s">
        <v>417</v>
      </c>
      <c r="D9" s="171" t="s">
        <v>416</v>
      </c>
      <c r="E9" s="91"/>
      <c r="F9" s="90">
        <v>1.0224371271459358E-6</v>
      </c>
      <c r="G9" s="90">
        <v>8.5123026293830799E-6</v>
      </c>
      <c r="H9" s="90">
        <v>1.0461290609422484E-5</v>
      </c>
      <c r="I9" s="90">
        <v>4.0733245648626756E-5</v>
      </c>
      <c r="J9" s="90">
        <v>5.1909821469639328E-5</v>
      </c>
      <c r="K9" s="90">
        <v>5.4208377001192586E-5</v>
      </c>
      <c r="L9" s="90">
        <v>6.2591432582890689E-5</v>
      </c>
      <c r="M9" s="90">
        <v>3.3491721265149773E-5</v>
      </c>
    </row>
    <row r="10" spans="1:13">
      <c r="A10" s="36" t="s">
        <v>418</v>
      </c>
      <c r="B10" s="23" t="s">
        <v>419</v>
      </c>
      <c r="D10" s="171" t="s">
        <v>418</v>
      </c>
      <c r="E10" s="90">
        <v>5.5238690747173224E-3</v>
      </c>
      <c r="F10" s="90">
        <v>7.1923339709080852E-3</v>
      </c>
      <c r="G10" s="90">
        <v>1.3606915753068853E-2</v>
      </c>
      <c r="H10" s="90">
        <v>1.4598731045449077E-2</v>
      </c>
      <c r="I10" s="90">
        <v>4.4187306812251616E-2</v>
      </c>
      <c r="J10" s="90">
        <v>5.1304644943392014E-2</v>
      </c>
      <c r="K10" s="90">
        <v>5.8588663096806194E-2</v>
      </c>
      <c r="L10" s="90">
        <v>5.3776472494133587E-2</v>
      </c>
      <c r="M10" s="90">
        <v>3.0957049193291421E-2</v>
      </c>
    </row>
    <row r="11" spans="1:13" s="23" customFormat="1">
      <c r="A11" s="36" t="s">
        <v>414</v>
      </c>
      <c r="D11" s="171" t="s">
        <v>414</v>
      </c>
      <c r="E11" s="90">
        <v>3.2533601207943149E-3</v>
      </c>
      <c r="F11" s="90">
        <v>2.778728502300867E-3</v>
      </c>
      <c r="G11" s="90">
        <v>4.2747439756978239E-3</v>
      </c>
      <c r="H11" s="90">
        <v>5.07045679225446E-3</v>
      </c>
      <c r="I11" s="90">
        <v>1.278020340648001E-2</v>
      </c>
      <c r="J11" s="90">
        <v>1.3462385092024944E-2</v>
      </c>
      <c r="K11" s="90">
        <v>1.3127150421392246E-2</v>
      </c>
      <c r="L11" s="90">
        <v>1.4461689134127303E-2</v>
      </c>
      <c r="M11" s="90">
        <v>9.3928772722233472E-3</v>
      </c>
    </row>
    <row r="12" spans="1:13">
      <c r="A12" s="36" t="s">
        <v>420</v>
      </c>
      <c r="B12" s="23" t="s">
        <v>421</v>
      </c>
      <c r="D12" s="171" t="s">
        <v>420</v>
      </c>
      <c r="E12" s="90">
        <v>5.7111410084528334E-3</v>
      </c>
      <c r="F12" s="90">
        <v>5.0176102014686799E-3</v>
      </c>
      <c r="G12" s="90">
        <v>9.1157800842135532E-3</v>
      </c>
      <c r="H12" s="90">
        <v>8.8674693963660955E-3</v>
      </c>
      <c r="I12" s="90">
        <v>2.309634061966483E-2</v>
      </c>
      <c r="J12" s="90">
        <v>2.485100567065518E-2</v>
      </c>
      <c r="K12" s="90">
        <v>2.501685444365382E-2</v>
      </c>
      <c r="L12" s="90">
        <v>3.2943343707965554E-2</v>
      </c>
      <c r="M12" s="90">
        <v>1.8755363908483872E-2</v>
      </c>
    </row>
    <row r="13" spans="1:13">
      <c r="A13" s="36" t="s">
        <v>422</v>
      </c>
      <c r="B13" s="23" t="s">
        <v>423</v>
      </c>
      <c r="D13" s="171" t="s">
        <v>422</v>
      </c>
      <c r="E13" s="90">
        <v>3.4251697135575215E-2</v>
      </c>
      <c r="F13" s="90">
        <v>3.433164946458802E-2</v>
      </c>
      <c r="G13" s="90">
        <v>4.815902414962657E-2</v>
      </c>
      <c r="H13" s="90">
        <v>4.5776646214843522E-2</v>
      </c>
      <c r="I13" s="90">
        <v>0.12602748136306427</v>
      </c>
      <c r="J13" s="90">
        <v>0.13367173280240757</v>
      </c>
      <c r="K13" s="90">
        <v>0.13084282187625784</v>
      </c>
      <c r="L13" s="90">
        <v>0.13093636783144005</v>
      </c>
      <c r="M13" s="90">
        <v>6.6706980775596933E-2</v>
      </c>
    </row>
    <row r="14" spans="1:13">
      <c r="A14" s="36" t="s">
        <v>424</v>
      </c>
      <c r="B14" s="23" t="s">
        <v>425</v>
      </c>
      <c r="D14" s="171" t="s">
        <v>424</v>
      </c>
      <c r="E14" s="90">
        <v>0.9480261616540735</v>
      </c>
      <c r="F14" s="90">
        <v>0.9479303444258389</v>
      </c>
      <c r="G14" s="90">
        <v>0.91959099729913596</v>
      </c>
      <c r="H14" s="90">
        <v>0.92040156535778483</v>
      </c>
      <c r="I14" s="90">
        <v>0.77417724747158712</v>
      </c>
      <c r="J14" s="90">
        <v>0.75686096709968653</v>
      </c>
      <c r="K14" s="90">
        <v>0.75010312053326089</v>
      </c>
      <c r="L14" s="90">
        <v>0.74771111722025307</v>
      </c>
      <c r="M14" s="90">
        <v>0.8780251668577711</v>
      </c>
    </row>
    <row r="15" spans="1:13">
      <c r="A15" s="36" t="s">
        <v>426</v>
      </c>
      <c r="B15" s="23" t="s">
        <v>427</v>
      </c>
      <c r="D15" s="171" t="s">
        <v>426</v>
      </c>
      <c r="E15" s="90">
        <v>3.1342583051968353E-6</v>
      </c>
      <c r="F15" s="90">
        <v>1.2524854807537714E-5</v>
      </c>
      <c r="G15" s="90">
        <v>2.5984923816011506E-5</v>
      </c>
      <c r="H15" s="90">
        <v>2.3973790979926528E-5</v>
      </c>
      <c r="I15" s="90">
        <v>3.3649202927126453E-5</v>
      </c>
      <c r="J15" s="90">
        <v>3.2197231038130722E-5</v>
      </c>
      <c r="K15" s="90">
        <v>2.9284985276506337E-5</v>
      </c>
      <c r="L15" s="90">
        <v>2.7000225820070494E-5</v>
      </c>
      <c r="M15" s="90">
        <v>5.81453494186628E-5</v>
      </c>
    </row>
    <row r="16" spans="1:13">
      <c r="A16" s="36" t="s">
        <v>428</v>
      </c>
      <c r="B16" s="23" t="s">
        <v>429</v>
      </c>
      <c r="D16" s="171" t="s">
        <v>428</v>
      </c>
      <c r="E16" s="91"/>
      <c r="F16" s="91"/>
      <c r="G16" s="90">
        <v>4.3457545002639936E-5</v>
      </c>
      <c r="H16" s="90">
        <v>3.0512097610815581E-5</v>
      </c>
      <c r="I16" s="90">
        <v>7.5563122362669931E-5</v>
      </c>
      <c r="J16" s="90">
        <v>7.6879102682883552E-5</v>
      </c>
      <c r="K16" s="90">
        <v>6.9162412036004328E-5</v>
      </c>
      <c r="L16" s="90">
        <v>7.486426250110456E-5</v>
      </c>
      <c r="M16" s="90">
        <v>4.8531984981443881E-5</v>
      </c>
    </row>
    <row r="17" spans="4:13">
      <c r="D17" s="92"/>
      <c r="E17" s="90"/>
      <c r="F17" s="90"/>
      <c r="G17" s="90"/>
      <c r="H17" s="90"/>
      <c r="I17" s="90"/>
      <c r="J17" s="90"/>
      <c r="K17" s="90"/>
      <c r="L17" s="90"/>
      <c r="M17" s="90"/>
    </row>
    <row r="18" spans="4:13">
      <c r="D18" s="84"/>
      <c r="E18" s="84"/>
      <c r="F18" s="84"/>
      <c r="G18" s="84"/>
      <c r="H18" s="84"/>
      <c r="I18" s="84"/>
      <c r="J18" s="84"/>
      <c r="K18" s="84"/>
      <c r="L18" s="84"/>
      <c r="M18" s="84"/>
    </row>
  </sheetData>
  <mergeCells count="1">
    <mergeCell ref="E2:M2"/>
  </mergeCells>
  <pageMargins left="0.7" right="0.7" top="0.75" bottom="0.75" header="0.3" footer="0.3"/>
  <pageSetup scale="4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C620"/>
  <sheetViews>
    <sheetView workbookViewId="0">
      <selection activeCell="D1" sqref="D1"/>
    </sheetView>
  </sheetViews>
  <sheetFormatPr defaultColWidth="9.140625" defaultRowHeight="15"/>
  <cols>
    <col min="1" max="1" width="9.140625" style="39"/>
    <col min="2" max="2" width="4.140625" style="39" bestFit="1" customWidth="1"/>
    <col min="3" max="3" width="112.85546875" style="39" customWidth="1"/>
    <col min="4" max="16384" width="9.140625" style="39"/>
  </cols>
  <sheetData>
    <row r="2" spans="2:3">
      <c r="B2" s="240" t="s">
        <v>1185</v>
      </c>
      <c r="C2" s="240"/>
    </row>
    <row r="3" spans="2:3">
      <c r="B3" s="241" t="s">
        <v>1186</v>
      </c>
      <c r="C3" s="241"/>
    </row>
    <row r="4" spans="2:3">
      <c r="B4" s="242" t="s">
        <v>1187</v>
      </c>
      <c r="C4" s="242"/>
    </row>
    <row r="5" spans="2:3">
      <c r="B5" s="242" t="s">
        <v>1188</v>
      </c>
      <c r="C5" s="242"/>
    </row>
    <row r="6" spans="2:3">
      <c r="B6" s="243" t="s">
        <v>1189</v>
      </c>
      <c r="C6" s="243"/>
    </row>
    <row r="7" spans="2:3" ht="15.75" thickBot="1">
      <c r="B7" s="238" t="s">
        <v>1190</v>
      </c>
      <c r="C7" s="238"/>
    </row>
    <row r="8" spans="2:3">
      <c r="B8" s="234">
        <v>1</v>
      </c>
      <c r="C8" s="73" t="s">
        <v>30</v>
      </c>
    </row>
    <row r="9" spans="2:3" ht="15.75" thickBot="1">
      <c r="B9" s="235"/>
      <c r="C9" s="74" t="s">
        <v>1191</v>
      </c>
    </row>
    <row r="10" spans="2:3" ht="15.75" thickTop="1">
      <c r="B10" s="236">
        <v>2</v>
      </c>
      <c r="C10" s="75" t="s">
        <v>23</v>
      </c>
    </row>
    <row r="11" spans="2:3" ht="15.75" thickBot="1">
      <c r="B11" s="235"/>
      <c r="C11" s="74" t="s">
        <v>1191</v>
      </c>
    </row>
    <row r="12" spans="2:3" ht="15.75" thickTop="1">
      <c r="B12" s="236">
        <v>3</v>
      </c>
      <c r="C12" s="75" t="s">
        <v>1192</v>
      </c>
    </row>
    <row r="13" spans="2:3" ht="15.75" thickBot="1">
      <c r="B13" s="235"/>
      <c r="C13" s="74" t="s">
        <v>1191</v>
      </c>
    </row>
    <row r="14" spans="2:3" ht="60.75" thickTop="1">
      <c r="B14" s="236">
        <v>4</v>
      </c>
      <c r="C14" s="75" t="s">
        <v>1193</v>
      </c>
    </row>
    <row r="15" spans="2:3" ht="15.75" thickBot="1">
      <c r="B15" s="235"/>
      <c r="C15" s="74" t="s">
        <v>1194</v>
      </c>
    </row>
    <row r="16" spans="2:3" ht="30.75" thickTop="1">
      <c r="B16" s="236">
        <v>5</v>
      </c>
      <c r="C16" s="75" t="s">
        <v>1195</v>
      </c>
    </row>
    <row r="17" spans="2:3" ht="15.75" thickBot="1">
      <c r="B17" s="235"/>
      <c r="C17" s="74" t="s">
        <v>1196</v>
      </c>
    </row>
    <row r="18" spans="2:3" ht="30.75" thickTop="1">
      <c r="B18" s="236">
        <v>6</v>
      </c>
      <c r="C18" s="75" t="s">
        <v>1197</v>
      </c>
    </row>
    <row r="19" spans="2:3" ht="15.75" thickBot="1">
      <c r="B19" s="235"/>
      <c r="C19" s="74" t="s">
        <v>1198</v>
      </c>
    </row>
    <row r="20" spans="2:3" ht="30.75" thickTop="1">
      <c r="B20" s="236">
        <v>7</v>
      </c>
      <c r="C20" s="75" t="s">
        <v>1199</v>
      </c>
    </row>
    <row r="21" spans="2:3" ht="15.75" thickBot="1">
      <c r="B21" s="235"/>
      <c r="C21" s="74" t="s">
        <v>1198</v>
      </c>
    </row>
    <row r="22" spans="2:3" ht="30.75" thickTop="1">
      <c r="B22" s="236">
        <v>8</v>
      </c>
      <c r="C22" s="75" t="s">
        <v>1200</v>
      </c>
    </row>
    <row r="23" spans="2:3" ht="15.75" thickBot="1">
      <c r="B23" s="235"/>
      <c r="C23" s="74" t="s">
        <v>1198</v>
      </c>
    </row>
    <row r="24" spans="2:3" ht="30.75" thickTop="1">
      <c r="B24" s="236">
        <v>9</v>
      </c>
      <c r="C24" s="75" t="s">
        <v>1201</v>
      </c>
    </row>
    <row r="25" spans="2:3" ht="15.75" thickBot="1">
      <c r="B25" s="235"/>
      <c r="C25" s="74" t="s">
        <v>1198</v>
      </c>
    </row>
    <row r="26" spans="2:3" ht="30.75" thickTop="1">
      <c r="B26" s="236">
        <v>10</v>
      </c>
      <c r="C26" s="75" t="s">
        <v>1202</v>
      </c>
    </row>
    <row r="27" spans="2:3" ht="15.75" thickBot="1">
      <c r="B27" s="235"/>
      <c r="C27" s="74" t="s">
        <v>1198</v>
      </c>
    </row>
    <row r="28" spans="2:3" ht="30.75" thickTop="1">
      <c r="B28" s="236">
        <v>11</v>
      </c>
      <c r="C28" s="75" t="s">
        <v>1203</v>
      </c>
    </row>
    <row r="29" spans="2:3" ht="15.75" thickBot="1">
      <c r="B29" s="235"/>
      <c r="C29" s="74" t="s">
        <v>1198</v>
      </c>
    </row>
    <row r="30" spans="2:3" ht="30.75" thickTop="1">
      <c r="B30" s="236">
        <v>12</v>
      </c>
      <c r="C30" s="75" t="s">
        <v>1204</v>
      </c>
    </row>
    <row r="31" spans="2:3" ht="15.75" thickBot="1">
      <c r="B31" s="235"/>
      <c r="C31" s="74" t="s">
        <v>1198</v>
      </c>
    </row>
    <row r="32" spans="2:3" ht="15.75" thickTop="1">
      <c r="B32" s="236">
        <v>13</v>
      </c>
      <c r="C32" s="75" t="s">
        <v>1205</v>
      </c>
    </row>
    <row r="33" spans="2:3" ht="15.75" thickBot="1">
      <c r="B33" s="235"/>
      <c r="C33" s="74" t="s">
        <v>1191</v>
      </c>
    </row>
    <row r="34" spans="2:3" ht="15.75" thickTop="1">
      <c r="B34" s="236">
        <v>14</v>
      </c>
      <c r="C34" s="75" t="s">
        <v>1206</v>
      </c>
    </row>
    <row r="35" spans="2:3" ht="15.75" thickBot="1">
      <c r="B35" s="235"/>
      <c r="C35" s="74" t="s">
        <v>1191</v>
      </c>
    </row>
    <row r="36" spans="2:3" ht="60.75" thickTop="1">
      <c r="B36" s="236">
        <v>16</v>
      </c>
      <c r="C36" s="75" t="s">
        <v>1207</v>
      </c>
    </row>
    <row r="37" spans="2:3" ht="15.75" thickBot="1">
      <c r="B37" s="235"/>
      <c r="C37" s="74" t="s">
        <v>1196</v>
      </c>
    </row>
    <row r="38" spans="2:3" ht="30.75" thickTop="1">
      <c r="B38" s="236">
        <v>18</v>
      </c>
      <c r="C38" s="75" t="s">
        <v>1208</v>
      </c>
    </row>
    <row r="39" spans="2:3" ht="15.75" thickBot="1">
      <c r="B39" s="235"/>
      <c r="C39" s="74" t="s">
        <v>1209</v>
      </c>
    </row>
    <row r="40" spans="2:3" ht="15.75" thickTop="1">
      <c r="B40" s="236">
        <v>19</v>
      </c>
      <c r="C40" s="75" t="s">
        <v>1210</v>
      </c>
    </row>
    <row r="41" spans="2:3" ht="15.75" thickBot="1">
      <c r="B41" s="235"/>
      <c r="C41" s="74" t="s">
        <v>1211</v>
      </c>
    </row>
    <row r="42" spans="2:3" ht="15.75" thickTop="1">
      <c r="B42" s="236">
        <v>20</v>
      </c>
      <c r="C42" s="75" t="s">
        <v>1212</v>
      </c>
    </row>
    <row r="43" spans="2:3" ht="15.75" thickBot="1">
      <c r="B43" s="235"/>
      <c r="C43" s="74" t="s">
        <v>1211</v>
      </c>
    </row>
    <row r="44" spans="2:3" ht="15.75" thickTop="1">
      <c r="B44" s="236">
        <v>21</v>
      </c>
      <c r="C44" s="75" t="s">
        <v>1213</v>
      </c>
    </row>
    <row r="45" spans="2:3" ht="15.75" thickBot="1">
      <c r="B45" s="235"/>
      <c r="C45" s="74" t="s">
        <v>1211</v>
      </c>
    </row>
    <row r="46" spans="2:3" ht="15.75" thickTop="1">
      <c r="B46" s="236">
        <v>22</v>
      </c>
      <c r="C46" s="75" t="s">
        <v>1214</v>
      </c>
    </row>
    <row r="47" spans="2:3" ht="15.75" thickBot="1">
      <c r="B47" s="235"/>
      <c r="C47" s="74" t="s">
        <v>1211</v>
      </c>
    </row>
    <row r="48" spans="2:3" ht="15.75" thickTop="1">
      <c r="B48" s="236">
        <v>23</v>
      </c>
      <c r="C48" s="75" t="s">
        <v>1215</v>
      </c>
    </row>
    <row r="49" spans="2:3" ht="15.75" thickBot="1">
      <c r="B49" s="235"/>
      <c r="C49" s="74" t="s">
        <v>1216</v>
      </c>
    </row>
    <row r="50" spans="2:3" ht="15.75" thickTop="1">
      <c r="B50" s="236">
        <v>24</v>
      </c>
      <c r="C50" s="75" t="s">
        <v>1217</v>
      </c>
    </row>
    <row r="51" spans="2:3" ht="15.75" thickBot="1">
      <c r="B51" s="235"/>
      <c r="C51" s="74" t="s">
        <v>1211</v>
      </c>
    </row>
    <row r="52" spans="2:3" ht="15.75" thickTop="1">
      <c r="B52" s="236">
        <v>26</v>
      </c>
      <c r="C52" s="75" t="s">
        <v>1218</v>
      </c>
    </row>
    <row r="53" spans="2:3" ht="15.75" thickBot="1">
      <c r="B53" s="235"/>
      <c r="C53" s="74" t="s">
        <v>1191</v>
      </c>
    </row>
    <row r="54" spans="2:3" ht="15.75" thickTop="1">
      <c r="B54" s="236">
        <v>27</v>
      </c>
      <c r="C54" s="75" t="s">
        <v>1219</v>
      </c>
    </row>
    <row r="55" spans="2:3" ht="15.75" thickBot="1">
      <c r="B55" s="235"/>
      <c r="C55" s="74" t="s">
        <v>1191</v>
      </c>
    </row>
    <row r="56" spans="2:3" ht="15.75" thickTop="1">
      <c r="B56" s="236">
        <v>29</v>
      </c>
      <c r="C56" s="75" t="s">
        <v>1220</v>
      </c>
    </row>
    <row r="57" spans="2:3" ht="15.75" thickBot="1">
      <c r="B57" s="235"/>
      <c r="C57" s="74" t="s">
        <v>1191</v>
      </c>
    </row>
    <row r="58" spans="2:3" ht="15.75" thickTop="1">
      <c r="B58" s="236">
        <v>31</v>
      </c>
      <c r="C58" s="75" t="s">
        <v>1221</v>
      </c>
    </row>
    <row r="59" spans="2:3" ht="15.75" thickBot="1">
      <c r="B59" s="235"/>
      <c r="C59" s="74" t="s">
        <v>1211</v>
      </c>
    </row>
    <row r="60" spans="2:3" ht="15.75" thickTop="1">
      <c r="B60" s="236">
        <v>32</v>
      </c>
      <c r="C60" s="75" t="s">
        <v>1222</v>
      </c>
    </row>
    <row r="61" spans="2:3" ht="15.75" thickBot="1">
      <c r="B61" s="235"/>
      <c r="C61" s="74" t="s">
        <v>1196</v>
      </c>
    </row>
    <row r="62" spans="2:3" ht="15.75" thickTop="1">
      <c r="B62" s="236">
        <v>33</v>
      </c>
      <c r="C62" s="75" t="s">
        <v>1223</v>
      </c>
    </row>
    <row r="63" spans="2:3" ht="15.75" thickBot="1">
      <c r="B63" s="235"/>
      <c r="C63" s="74" t="s">
        <v>1211</v>
      </c>
    </row>
    <row r="64" spans="2:3" ht="15.75" thickTop="1">
      <c r="B64" s="236">
        <v>34</v>
      </c>
      <c r="C64" s="75" t="s">
        <v>1224</v>
      </c>
    </row>
    <row r="65" spans="2:3" ht="15.75" thickBot="1">
      <c r="B65" s="235"/>
      <c r="C65" s="74" t="s">
        <v>1211</v>
      </c>
    </row>
    <row r="66" spans="2:3" ht="15.75" thickTop="1">
      <c r="B66" s="236">
        <v>35</v>
      </c>
      <c r="C66" s="75" t="s">
        <v>1225</v>
      </c>
    </row>
    <row r="67" spans="2:3" ht="15.75" thickBot="1">
      <c r="B67" s="235"/>
      <c r="C67" s="74" t="s">
        <v>1226</v>
      </c>
    </row>
    <row r="68" spans="2:3" ht="15.75" thickTop="1">
      <c r="B68" s="236">
        <v>39</v>
      </c>
      <c r="C68" s="75" t="s">
        <v>1227</v>
      </c>
    </row>
    <row r="69" spans="2:3" ht="15.75" thickBot="1">
      <c r="B69" s="235"/>
      <c r="C69" s="74" t="s">
        <v>1191</v>
      </c>
    </row>
    <row r="70" spans="2:3" ht="30.75" thickTop="1">
      <c r="B70" s="236">
        <v>40</v>
      </c>
      <c r="C70" s="75" t="s">
        <v>1228</v>
      </c>
    </row>
    <row r="71" spans="2:3" ht="15.75" thickBot="1">
      <c r="B71" s="235"/>
      <c r="C71" s="74" t="s">
        <v>1198</v>
      </c>
    </row>
    <row r="72" spans="2:3" ht="15.75" thickTop="1">
      <c r="B72" s="236">
        <v>44</v>
      </c>
      <c r="C72" s="75" t="s">
        <v>1229</v>
      </c>
    </row>
    <row r="73" spans="2:3" ht="15.75" thickBot="1">
      <c r="B73" s="235"/>
      <c r="C73" s="74" t="s">
        <v>1191</v>
      </c>
    </row>
    <row r="74" spans="2:3" ht="60.75" thickTop="1">
      <c r="B74" s="236">
        <v>45</v>
      </c>
      <c r="C74" s="75" t="s">
        <v>1230</v>
      </c>
    </row>
    <row r="75" spans="2:3" ht="15.75" thickBot="1">
      <c r="B75" s="235"/>
      <c r="C75" s="74" t="s">
        <v>1198</v>
      </c>
    </row>
    <row r="76" spans="2:3" ht="45.75" thickTop="1">
      <c r="B76" s="236">
        <v>49</v>
      </c>
      <c r="C76" s="75" t="s">
        <v>1231</v>
      </c>
    </row>
    <row r="77" spans="2:3" ht="15.75" thickBot="1">
      <c r="B77" s="235"/>
      <c r="C77" s="74" t="s">
        <v>1198</v>
      </c>
    </row>
    <row r="78" spans="2:3" ht="30.75" thickTop="1">
      <c r="B78" s="236">
        <v>50</v>
      </c>
      <c r="C78" s="75" t="s">
        <v>1232</v>
      </c>
    </row>
    <row r="79" spans="2:3" ht="15.75" thickBot="1">
      <c r="B79" s="235"/>
      <c r="C79" s="74" t="s">
        <v>1198</v>
      </c>
    </row>
    <row r="80" spans="2:3" ht="30.75" thickTop="1">
      <c r="B80" s="236">
        <v>51</v>
      </c>
      <c r="C80" s="75" t="s">
        <v>1233</v>
      </c>
    </row>
    <row r="81" spans="2:3" ht="15.75" thickBot="1">
      <c r="B81" s="235"/>
      <c r="C81" s="74" t="s">
        <v>1198</v>
      </c>
    </row>
    <row r="82" spans="2:3" ht="15.75" thickTop="1">
      <c r="B82" s="236">
        <v>53</v>
      </c>
      <c r="C82" s="75" t="s">
        <v>1234</v>
      </c>
    </row>
    <row r="83" spans="2:3" ht="15.75" thickBot="1">
      <c r="B83" s="235"/>
      <c r="C83" s="74" t="s">
        <v>1191</v>
      </c>
    </row>
    <row r="84" spans="2:3" ht="30.75" thickTop="1">
      <c r="B84" s="236">
        <v>54</v>
      </c>
      <c r="C84" s="75" t="s">
        <v>1235</v>
      </c>
    </row>
    <row r="85" spans="2:3" ht="15.75" thickBot="1">
      <c r="B85" s="235"/>
      <c r="C85" s="74" t="s">
        <v>1198</v>
      </c>
    </row>
    <row r="86" spans="2:3" ht="30.75" thickTop="1">
      <c r="B86" s="236">
        <v>55</v>
      </c>
      <c r="C86" s="75" t="s">
        <v>1236</v>
      </c>
    </row>
    <row r="87" spans="2:3" ht="15.75" thickBot="1">
      <c r="B87" s="235"/>
      <c r="C87" s="74" t="s">
        <v>1198</v>
      </c>
    </row>
    <row r="88" spans="2:3" ht="30.75" thickTop="1">
      <c r="B88" s="236">
        <v>56</v>
      </c>
      <c r="C88" s="75" t="s">
        <v>1237</v>
      </c>
    </row>
    <row r="89" spans="2:3" ht="15.75" thickBot="1">
      <c r="B89" s="235"/>
      <c r="C89" s="74" t="s">
        <v>1198</v>
      </c>
    </row>
    <row r="90" spans="2:3" ht="30.75" thickTop="1">
      <c r="B90" s="236">
        <v>58</v>
      </c>
      <c r="C90" s="75" t="s">
        <v>1238</v>
      </c>
    </row>
    <row r="91" spans="2:3" ht="15.75" thickBot="1">
      <c r="B91" s="235"/>
      <c r="C91" s="74" t="s">
        <v>1198</v>
      </c>
    </row>
    <row r="92" spans="2:3" ht="45.75" thickTop="1">
      <c r="B92" s="236">
        <v>59</v>
      </c>
      <c r="C92" s="75" t="s">
        <v>1239</v>
      </c>
    </row>
    <row r="93" spans="2:3" ht="15.75" thickBot="1">
      <c r="B93" s="235"/>
      <c r="C93" s="74" t="s">
        <v>1198</v>
      </c>
    </row>
    <row r="94" spans="2:3" ht="30.75" thickTop="1">
      <c r="B94" s="236">
        <v>60</v>
      </c>
      <c r="C94" s="75" t="s">
        <v>1240</v>
      </c>
    </row>
    <row r="95" spans="2:3" ht="15.75" thickBot="1">
      <c r="B95" s="235"/>
      <c r="C95" s="74" t="s">
        <v>1241</v>
      </c>
    </row>
    <row r="96" spans="2:3" ht="15.75" thickTop="1">
      <c r="B96" s="236">
        <v>61</v>
      </c>
      <c r="C96" s="75" t="s">
        <v>1242</v>
      </c>
    </row>
    <row r="97" spans="2:3">
      <c r="B97" s="237"/>
      <c r="C97" s="76" t="s">
        <v>1243</v>
      </c>
    </row>
    <row r="98" spans="2:3" ht="15.75" thickBot="1">
      <c r="B98" s="235"/>
      <c r="C98" s="74" t="s">
        <v>1244</v>
      </c>
    </row>
    <row r="99" spans="2:3" ht="15.75" thickTop="1">
      <c r="B99" s="236">
        <v>66</v>
      </c>
      <c r="C99" s="75" t="s">
        <v>1245</v>
      </c>
    </row>
    <row r="100" spans="2:3" ht="15.75" thickBot="1">
      <c r="B100" s="235"/>
      <c r="C100" s="74" t="s">
        <v>1191</v>
      </c>
    </row>
    <row r="101" spans="2:3" ht="15.75" thickTop="1">
      <c r="B101" s="236">
        <v>69</v>
      </c>
      <c r="C101" s="75" t="s">
        <v>1246</v>
      </c>
    </row>
    <row r="102" spans="2:3" ht="15.75" thickBot="1">
      <c r="B102" s="235"/>
      <c r="C102" s="74" t="s">
        <v>1191</v>
      </c>
    </row>
    <row r="103" spans="2:3" ht="15.75" thickTop="1">
      <c r="B103" s="236">
        <v>70</v>
      </c>
      <c r="C103" s="75" t="s">
        <v>1247</v>
      </c>
    </row>
    <row r="104" spans="2:3" ht="15.75" thickBot="1">
      <c r="B104" s="235"/>
      <c r="C104" s="74" t="s">
        <v>1248</v>
      </c>
    </row>
    <row r="105" spans="2:3" ht="15.75" thickTop="1">
      <c r="B105" s="236">
        <v>74</v>
      </c>
      <c r="C105" s="75" t="s">
        <v>1249</v>
      </c>
    </row>
    <row r="106" spans="2:3" ht="15.75" thickBot="1">
      <c r="B106" s="235"/>
      <c r="C106" s="74" t="s">
        <v>1191</v>
      </c>
    </row>
    <row r="107" spans="2:3" ht="15.75" thickTop="1">
      <c r="B107" s="236">
        <v>75</v>
      </c>
      <c r="C107" s="75" t="s">
        <v>1250</v>
      </c>
    </row>
    <row r="108" spans="2:3" ht="15.75" thickBot="1">
      <c r="B108" s="235"/>
      <c r="C108" s="74" t="s">
        <v>1191</v>
      </c>
    </row>
    <row r="109" spans="2:3" ht="15.75" thickTop="1">
      <c r="B109" s="236">
        <v>76</v>
      </c>
      <c r="C109" s="75" t="s">
        <v>1251</v>
      </c>
    </row>
    <row r="110" spans="2:3" ht="15.75" thickBot="1">
      <c r="B110" s="235"/>
      <c r="C110" s="74" t="s">
        <v>1191</v>
      </c>
    </row>
    <row r="111" spans="2:3" ht="15.75" thickTop="1">
      <c r="B111" s="236">
        <v>78</v>
      </c>
      <c r="C111" s="75" t="s">
        <v>1252</v>
      </c>
    </row>
    <row r="112" spans="2:3" ht="15.75" thickBot="1">
      <c r="B112" s="235"/>
      <c r="C112" s="74" t="s">
        <v>1191</v>
      </c>
    </row>
    <row r="113" spans="2:3" ht="15.75" thickTop="1">
      <c r="B113" s="236">
        <v>85</v>
      </c>
      <c r="C113" s="75" t="s">
        <v>1253</v>
      </c>
    </row>
    <row r="114" spans="2:3">
      <c r="B114" s="237"/>
      <c r="C114" s="76" t="s">
        <v>1254</v>
      </c>
    </row>
    <row r="115" spans="2:3" ht="15.75" thickBot="1">
      <c r="B115" s="235"/>
      <c r="C115" s="74" t="s">
        <v>1255</v>
      </c>
    </row>
    <row r="116" spans="2:3" ht="15.75" thickTop="1">
      <c r="B116" s="236">
        <v>89</v>
      </c>
      <c r="C116" s="75" t="s">
        <v>1256</v>
      </c>
    </row>
    <row r="117" spans="2:3" ht="15.75" thickBot="1">
      <c r="B117" s="235"/>
      <c r="C117" s="74" t="s">
        <v>1191</v>
      </c>
    </row>
    <row r="118" spans="2:3" ht="15.75" thickTop="1">
      <c r="B118" s="236">
        <v>90</v>
      </c>
      <c r="C118" s="75" t="s">
        <v>1257</v>
      </c>
    </row>
    <row r="119" spans="2:3" ht="15.75" thickBot="1">
      <c r="B119" s="235"/>
      <c r="C119" s="74" t="s">
        <v>1198</v>
      </c>
    </row>
    <row r="120" spans="2:3" ht="15.75" thickTop="1">
      <c r="B120" s="236">
        <v>91</v>
      </c>
      <c r="C120" s="75" t="s">
        <v>1258</v>
      </c>
    </row>
    <row r="121" spans="2:3" ht="15.75" thickBot="1">
      <c r="B121" s="235"/>
      <c r="C121" s="74" t="s">
        <v>1191</v>
      </c>
    </row>
    <row r="122" spans="2:3" ht="15.75" thickTop="1">
      <c r="B122" s="236">
        <v>94</v>
      </c>
      <c r="C122" s="75" t="s">
        <v>1259</v>
      </c>
    </row>
    <row r="123" spans="2:3" ht="15.75" thickBot="1">
      <c r="B123" s="235"/>
      <c r="C123" s="74" t="s">
        <v>1191</v>
      </c>
    </row>
    <row r="124" spans="2:3" ht="15.75" thickTop="1">
      <c r="B124" s="236">
        <v>95</v>
      </c>
      <c r="C124" s="75" t="s">
        <v>1260</v>
      </c>
    </row>
    <row r="125" spans="2:3" ht="15.75" thickBot="1">
      <c r="B125" s="235"/>
      <c r="C125" s="74" t="s">
        <v>1211</v>
      </c>
    </row>
    <row r="126" spans="2:3" ht="45.75" thickTop="1">
      <c r="B126" s="236">
        <v>96</v>
      </c>
      <c r="C126" s="75" t="s">
        <v>1261</v>
      </c>
    </row>
    <row r="127" spans="2:3" ht="15.75" thickBot="1">
      <c r="B127" s="235"/>
      <c r="C127" s="74" t="s">
        <v>1198</v>
      </c>
    </row>
    <row r="128" spans="2:3" ht="45.75" thickTop="1">
      <c r="B128" s="236">
        <v>97</v>
      </c>
      <c r="C128" s="75" t="s">
        <v>1262</v>
      </c>
    </row>
    <row r="129" spans="2:3" ht="15.75" thickBot="1">
      <c r="B129" s="235"/>
      <c r="C129" s="74" t="s">
        <v>1198</v>
      </c>
    </row>
    <row r="130" spans="2:3" ht="15.75" thickTop="1">
      <c r="B130" s="236">
        <v>100</v>
      </c>
      <c r="C130" s="75" t="s">
        <v>1263</v>
      </c>
    </row>
    <row r="131" spans="2:3" ht="15.75" thickBot="1">
      <c r="B131" s="235"/>
      <c r="C131" s="74" t="s">
        <v>1264</v>
      </c>
    </row>
    <row r="132" spans="2:3" ht="15.75" thickTop="1">
      <c r="B132" s="236">
        <v>101</v>
      </c>
      <c r="C132" s="75" t="s">
        <v>1265</v>
      </c>
    </row>
    <row r="133" spans="2:3" ht="15.75" thickBot="1">
      <c r="B133" s="235"/>
      <c r="C133" s="74" t="s">
        <v>1266</v>
      </c>
    </row>
    <row r="134" spans="2:3" ht="15.75" thickTop="1">
      <c r="B134" s="236">
        <v>102</v>
      </c>
      <c r="C134" s="75" t="s">
        <v>1267</v>
      </c>
    </row>
    <row r="135" spans="2:3" ht="15.75" thickBot="1">
      <c r="B135" s="235"/>
      <c r="C135" s="74" t="s">
        <v>1191</v>
      </c>
    </row>
    <row r="136" spans="2:3" ht="15.75" thickTop="1">
      <c r="B136" s="236">
        <v>103</v>
      </c>
      <c r="C136" s="75" t="s">
        <v>1268</v>
      </c>
    </row>
    <row r="137" spans="2:3" ht="15.75" thickBot="1">
      <c r="B137" s="235"/>
      <c r="C137" s="74" t="s">
        <v>1248</v>
      </c>
    </row>
    <row r="138" spans="2:3" ht="15.75" thickTop="1">
      <c r="B138" s="236">
        <v>104</v>
      </c>
      <c r="C138" s="75" t="s">
        <v>1269</v>
      </c>
    </row>
    <row r="139" spans="2:3" ht="15.75" thickBot="1">
      <c r="B139" s="235"/>
      <c r="C139" s="74" t="s">
        <v>1191</v>
      </c>
    </row>
    <row r="140" spans="2:3" ht="15.75" thickTop="1">
      <c r="B140" s="236">
        <v>105</v>
      </c>
      <c r="C140" s="75" t="s">
        <v>1270</v>
      </c>
    </row>
    <row r="141" spans="2:3" ht="15.75" thickBot="1">
      <c r="B141" s="235"/>
      <c r="C141" s="74" t="s">
        <v>1191</v>
      </c>
    </row>
    <row r="142" spans="2:3" ht="15.75" thickTop="1">
      <c r="B142" s="236">
        <v>106</v>
      </c>
      <c r="C142" s="75" t="s">
        <v>1271</v>
      </c>
    </row>
    <row r="143" spans="2:3" ht="15.75" thickBot="1">
      <c r="B143" s="235"/>
      <c r="C143" s="74" t="s">
        <v>1191</v>
      </c>
    </row>
    <row r="144" spans="2:3" ht="30.75" thickTop="1">
      <c r="B144" s="236">
        <v>107</v>
      </c>
      <c r="C144" s="75" t="s">
        <v>1272</v>
      </c>
    </row>
    <row r="145" spans="2:3" ht="15.75" thickBot="1">
      <c r="B145" s="235"/>
      <c r="C145" s="74" t="s">
        <v>1198</v>
      </c>
    </row>
    <row r="146" spans="2:3" ht="30.75" thickTop="1">
      <c r="B146" s="236">
        <v>108</v>
      </c>
      <c r="C146" s="75" t="s">
        <v>1273</v>
      </c>
    </row>
    <row r="147" spans="2:3" ht="15.75" thickBot="1">
      <c r="B147" s="235"/>
      <c r="C147" s="74" t="s">
        <v>1198</v>
      </c>
    </row>
    <row r="148" spans="2:3" ht="15.75" thickTop="1">
      <c r="B148" s="236">
        <v>109</v>
      </c>
      <c r="C148" s="75" t="s">
        <v>1274</v>
      </c>
    </row>
    <row r="149" spans="2:3" ht="15.75" thickBot="1">
      <c r="B149" s="235"/>
      <c r="C149" s="74" t="s">
        <v>1275</v>
      </c>
    </row>
    <row r="150" spans="2:3" ht="15.75" thickTop="1">
      <c r="B150" s="236">
        <v>110</v>
      </c>
      <c r="C150" s="75" t="s">
        <v>1276</v>
      </c>
    </row>
    <row r="151" spans="2:3" ht="15.75" thickBot="1">
      <c r="B151" s="235"/>
      <c r="C151" s="74" t="s">
        <v>1191</v>
      </c>
    </row>
    <row r="152" spans="2:3" ht="15.75" thickTop="1">
      <c r="B152" s="236">
        <v>111</v>
      </c>
      <c r="C152" s="75" t="s">
        <v>1277</v>
      </c>
    </row>
    <row r="153" spans="2:3" ht="15.75" thickBot="1">
      <c r="B153" s="235"/>
      <c r="C153" s="74" t="s">
        <v>1191</v>
      </c>
    </row>
    <row r="154" spans="2:3" ht="15.75" thickTop="1">
      <c r="B154" s="236">
        <v>112</v>
      </c>
      <c r="C154" s="75" t="s">
        <v>1278</v>
      </c>
    </row>
    <row r="155" spans="2:3" ht="15.75" thickBot="1">
      <c r="B155" s="235"/>
      <c r="C155" s="74" t="s">
        <v>1211</v>
      </c>
    </row>
    <row r="156" spans="2:3" ht="15.75" thickTop="1">
      <c r="B156" s="236">
        <v>114</v>
      </c>
      <c r="C156" s="75" t="s">
        <v>1279</v>
      </c>
    </row>
    <row r="157" spans="2:3" ht="15.75" thickBot="1">
      <c r="B157" s="235"/>
      <c r="C157" s="74" t="s">
        <v>1191</v>
      </c>
    </row>
    <row r="158" spans="2:3" ht="15.75" thickTop="1">
      <c r="B158" s="236">
        <v>115</v>
      </c>
      <c r="C158" s="75" t="s">
        <v>1280</v>
      </c>
    </row>
    <row r="159" spans="2:3" ht="15.75" thickBot="1">
      <c r="B159" s="235"/>
      <c r="C159" s="74" t="s">
        <v>1211</v>
      </c>
    </row>
    <row r="160" spans="2:3" ht="15.75" thickTop="1">
      <c r="B160" s="236">
        <v>116</v>
      </c>
      <c r="C160" s="75" t="s">
        <v>1281</v>
      </c>
    </row>
    <row r="161" spans="2:3" ht="15.75" thickBot="1">
      <c r="B161" s="235"/>
      <c r="C161" s="74" t="s">
        <v>1211</v>
      </c>
    </row>
    <row r="162" spans="2:3" ht="15.75" thickTop="1">
      <c r="B162" s="236">
        <v>117</v>
      </c>
      <c r="C162" s="75" t="s">
        <v>1282</v>
      </c>
    </row>
    <row r="163" spans="2:3" ht="15.75" thickBot="1">
      <c r="B163" s="235"/>
      <c r="C163" s="74" t="s">
        <v>1211</v>
      </c>
    </row>
    <row r="164" spans="2:3" ht="15.75" thickTop="1">
      <c r="B164" s="236">
        <v>118</v>
      </c>
      <c r="C164" s="75" t="s">
        <v>1283</v>
      </c>
    </row>
    <row r="165" spans="2:3" ht="15.75" thickBot="1">
      <c r="B165" s="235"/>
      <c r="C165" s="74" t="s">
        <v>1211</v>
      </c>
    </row>
    <row r="166" spans="2:3" ht="15.75" thickTop="1">
      <c r="B166" s="236">
        <v>119</v>
      </c>
      <c r="C166" s="75" t="s">
        <v>1284</v>
      </c>
    </row>
    <row r="167" spans="2:3" ht="15.75" thickBot="1">
      <c r="B167" s="235"/>
      <c r="C167" s="74" t="s">
        <v>1285</v>
      </c>
    </row>
    <row r="168" spans="2:3" ht="15.75" thickTop="1">
      <c r="B168" s="236">
        <v>121</v>
      </c>
      <c r="C168" s="75" t="s">
        <v>1286</v>
      </c>
    </row>
    <row r="169" spans="2:3" ht="15.75" thickBot="1">
      <c r="B169" s="235"/>
      <c r="C169" s="74" t="s">
        <v>1211</v>
      </c>
    </row>
    <row r="170" spans="2:3" ht="15.75" thickTop="1">
      <c r="B170" s="236">
        <v>122</v>
      </c>
      <c r="C170" s="75" t="s">
        <v>1287</v>
      </c>
    </row>
    <row r="171" spans="2:3" ht="15.75" thickBot="1">
      <c r="B171" s="235"/>
      <c r="C171" s="74" t="s">
        <v>1191</v>
      </c>
    </row>
    <row r="172" spans="2:3" ht="15.75" thickTop="1">
      <c r="B172" s="236">
        <v>128</v>
      </c>
      <c r="C172" s="75" t="s">
        <v>1288</v>
      </c>
    </row>
    <row r="173" spans="2:3" ht="15.75" thickBot="1">
      <c r="B173" s="235"/>
      <c r="C173" s="74" t="s">
        <v>1289</v>
      </c>
    </row>
    <row r="174" spans="2:3" ht="30.75" thickTop="1">
      <c r="B174" s="236">
        <v>129</v>
      </c>
      <c r="C174" s="75" t="s">
        <v>1290</v>
      </c>
    </row>
    <row r="175" spans="2:3" ht="15.75" thickBot="1">
      <c r="B175" s="235"/>
      <c r="C175" s="74" t="s">
        <v>1291</v>
      </c>
    </row>
    <row r="176" spans="2:3" ht="15.75" thickTop="1">
      <c r="B176" s="236">
        <v>130</v>
      </c>
      <c r="C176" s="75" t="s">
        <v>1292</v>
      </c>
    </row>
    <row r="177" spans="2:3" ht="15.75" thickBot="1">
      <c r="B177" s="235"/>
      <c r="C177" s="74" t="s">
        <v>1293</v>
      </c>
    </row>
    <row r="178" spans="2:3" ht="15.75" thickTop="1">
      <c r="B178" s="236">
        <v>131</v>
      </c>
      <c r="C178" s="75" t="s">
        <v>1294</v>
      </c>
    </row>
    <row r="179" spans="2:3" ht="15.75" thickBot="1">
      <c r="B179" s="235"/>
      <c r="C179" s="74" t="s">
        <v>1289</v>
      </c>
    </row>
    <row r="180" spans="2:3" ht="15.75" thickTop="1">
      <c r="B180" s="236">
        <v>132</v>
      </c>
      <c r="C180" s="75" t="s">
        <v>1295</v>
      </c>
    </row>
    <row r="181" spans="2:3" ht="15.75" thickBot="1">
      <c r="B181" s="235"/>
      <c r="C181" s="74" t="s">
        <v>1289</v>
      </c>
    </row>
    <row r="182" spans="2:3" ht="45.75" thickTop="1">
      <c r="B182" s="236">
        <v>133</v>
      </c>
      <c r="C182" s="75" t="s">
        <v>1296</v>
      </c>
    </row>
    <row r="183" spans="2:3" ht="15.75" thickBot="1">
      <c r="B183" s="235"/>
      <c r="C183" s="74" t="s">
        <v>1297</v>
      </c>
    </row>
    <row r="184" spans="2:3" ht="15.75" thickTop="1">
      <c r="B184" s="236">
        <v>134</v>
      </c>
      <c r="C184" s="75" t="s">
        <v>1298</v>
      </c>
    </row>
    <row r="185" spans="2:3" ht="15.75" thickBot="1">
      <c r="B185" s="235"/>
      <c r="C185" s="74" t="s">
        <v>1299</v>
      </c>
    </row>
    <row r="186" spans="2:3" ht="15.75" thickTop="1">
      <c r="B186" s="236">
        <v>135</v>
      </c>
      <c r="C186" s="75" t="s">
        <v>1300</v>
      </c>
    </row>
    <row r="187" spans="2:3" ht="15.75" thickBot="1">
      <c r="B187" s="235"/>
      <c r="C187" s="74" t="s">
        <v>1301</v>
      </c>
    </row>
    <row r="188" spans="2:3" ht="15.75" thickTop="1">
      <c r="B188" s="236">
        <v>136</v>
      </c>
      <c r="C188" s="75" t="s">
        <v>1302</v>
      </c>
    </row>
    <row r="189" spans="2:3" ht="15.75" thickBot="1">
      <c r="B189" s="235"/>
      <c r="C189" s="74" t="s">
        <v>1303</v>
      </c>
    </row>
    <row r="190" spans="2:3" ht="15.75" thickTop="1">
      <c r="B190" s="236">
        <v>137</v>
      </c>
      <c r="C190" s="75" t="s">
        <v>1304</v>
      </c>
    </row>
    <row r="191" spans="2:3" ht="15.75" thickBot="1">
      <c r="B191" s="235"/>
      <c r="C191" s="74" t="s">
        <v>1305</v>
      </c>
    </row>
    <row r="192" spans="2:3" ht="15.75" thickTop="1">
      <c r="B192" s="236">
        <v>139</v>
      </c>
      <c r="C192" s="75" t="s">
        <v>1306</v>
      </c>
    </row>
    <row r="193" spans="2:3" ht="15.75" thickBot="1">
      <c r="B193" s="235"/>
      <c r="C193" s="74" t="s">
        <v>1307</v>
      </c>
    </row>
    <row r="194" spans="2:3" ht="15.75" thickTop="1">
      <c r="B194" s="236">
        <v>140</v>
      </c>
      <c r="C194" s="75" t="s">
        <v>1308</v>
      </c>
    </row>
    <row r="195" spans="2:3" ht="15.75" thickBot="1">
      <c r="B195" s="235"/>
      <c r="C195" s="74" t="s">
        <v>1309</v>
      </c>
    </row>
    <row r="196" spans="2:3" ht="15.75" thickTop="1">
      <c r="B196" s="236">
        <v>142</v>
      </c>
      <c r="C196" s="75" t="s">
        <v>1310</v>
      </c>
    </row>
    <row r="197" spans="2:3" ht="15.75" thickBot="1">
      <c r="B197" s="235"/>
      <c r="C197" s="74" t="s">
        <v>1311</v>
      </c>
    </row>
    <row r="198" spans="2:3" ht="15.75" thickTop="1">
      <c r="B198" s="236">
        <v>143</v>
      </c>
      <c r="C198" s="75" t="s">
        <v>1312</v>
      </c>
    </row>
    <row r="199" spans="2:3" ht="15.75" thickBot="1">
      <c r="B199" s="235"/>
      <c r="C199" s="74" t="s">
        <v>1313</v>
      </c>
    </row>
    <row r="200" spans="2:3" ht="15.75" thickTop="1">
      <c r="B200" s="236">
        <v>144</v>
      </c>
      <c r="C200" s="75" t="s">
        <v>1314</v>
      </c>
    </row>
    <row r="201" spans="2:3" ht="15.75" thickBot="1">
      <c r="B201" s="235"/>
      <c r="C201" s="74" t="s">
        <v>1315</v>
      </c>
    </row>
    <row r="202" spans="2:3" ht="15.75" thickTop="1">
      <c r="B202" s="236">
        <v>146</v>
      </c>
      <c r="C202" s="75" t="s">
        <v>1316</v>
      </c>
    </row>
    <row r="203" spans="2:3" ht="15.75" thickBot="1">
      <c r="B203" s="235"/>
      <c r="C203" s="74" t="s">
        <v>1317</v>
      </c>
    </row>
    <row r="204" spans="2:3" ht="15.75" thickTop="1">
      <c r="B204" s="236">
        <v>147</v>
      </c>
      <c r="C204" s="75" t="s">
        <v>1318</v>
      </c>
    </row>
    <row r="205" spans="2:3" ht="15.75" thickBot="1">
      <c r="B205" s="235"/>
      <c r="C205" s="74" t="s">
        <v>1319</v>
      </c>
    </row>
    <row r="206" spans="2:3" ht="45.75" thickTop="1">
      <c r="B206" s="236">
        <v>148</v>
      </c>
      <c r="C206" s="75" t="s">
        <v>1320</v>
      </c>
    </row>
    <row r="207" spans="2:3" ht="15.75" thickBot="1">
      <c r="B207" s="235"/>
      <c r="C207" s="74" t="s">
        <v>1321</v>
      </c>
    </row>
    <row r="208" spans="2:3" ht="15.75" thickTop="1">
      <c r="B208" s="236">
        <v>149</v>
      </c>
      <c r="C208" s="75" t="s">
        <v>1322</v>
      </c>
    </row>
    <row r="209" spans="2:3" ht="15.75" thickBot="1">
      <c r="B209" s="235"/>
      <c r="C209" s="74" t="s">
        <v>1323</v>
      </c>
    </row>
    <row r="210" spans="2:3" ht="15.75" thickTop="1">
      <c r="B210" s="236">
        <v>150</v>
      </c>
      <c r="C210" s="75" t="s">
        <v>1324</v>
      </c>
    </row>
    <row r="211" spans="2:3" ht="15.75" thickBot="1">
      <c r="B211" s="235"/>
      <c r="C211" s="74" t="s">
        <v>1325</v>
      </c>
    </row>
    <row r="212" spans="2:3" ht="15.75" thickTop="1">
      <c r="B212" s="236">
        <v>151</v>
      </c>
      <c r="C212" s="75" t="s">
        <v>1326</v>
      </c>
    </row>
    <row r="213" spans="2:3" ht="15.75" thickBot="1">
      <c r="B213" s="235"/>
      <c r="C213" s="74" t="s">
        <v>1327</v>
      </c>
    </row>
    <row r="214" spans="2:3" ht="30.75" thickTop="1">
      <c r="B214" s="236">
        <v>152</v>
      </c>
      <c r="C214" s="75" t="s">
        <v>1328</v>
      </c>
    </row>
    <row r="215" spans="2:3" ht="15.75" thickBot="1">
      <c r="B215" s="235"/>
      <c r="C215" s="74" t="s">
        <v>1329</v>
      </c>
    </row>
    <row r="216" spans="2:3" ht="15.75" thickTop="1">
      <c r="B216" s="236">
        <v>153</v>
      </c>
      <c r="C216" s="75" t="s">
        <v>1330</v>
      </c>
    </row>
    <row r="217" spans="2:3" ht="15.75" thickBot="1">
      <c r="B217" s="235"/>
      <c r="C217" s="74" t="s">
        <v>1325</v>
      </c>
    </row>
    <row r="218" spans="2:3" ht="15.75" thickTop="1">
      <c r="B218" s="236">
        <v>154</v>
      </c>
      <c r="C218" s="75" t="s">
        <v>1331</v>
      </c>
    </row>
    <row r="219" spans="2:3" ht="15.75" thickBot="1">
      <c r="B219" s="235"/>
      <c r="C219" s="74" t="s">
        <v>1325</v>
      </c>
    </row>
    <row r="220" spans="2:3" ht="15.75" thickTop="1">
      <c r="B220" s="236">
        <v>155</v>
      </c>
      <c r="C220" s="75" t="s">
        <v>1332</v>
      </c>
    </row>
    <row r="221" spans="2:3" ht="15.75" thickBot="1">
      <c r="B221" s="235"/>
      <c r="C221" s="74" t="s">
        <v>1333</v>
      </c>
    </row>
    <row r="222" spans="2:3" ht="15.75" thickTop="1">
      <c r="B222" s="236">
        <v>157</v>
      </c>
      <c r="C222" s="75" t="s">
        <v>1334</v>
      </c>
    </row>
    <row r="223" spans="2:3" ht="15.75" thickBot="1">
      <c r="B223" s="235"/>
      <c r="C223" s="74" t="s">
        <v>1335</v>
      </c>
    </row>
    <row r="224" spans="2:3" ht="15.75" thickTop="1">
      <c r="B224" s="236">
        <v>158</v>
      </c>
      <c r="C224" s="75" t="s">
        <v>1336</v>
      </c>
    </row>
    <row r="225" spans="2:3" ht="15.75" thickBot="1">
      <c r="B225" s="235"/>
      <c r="C225" s="74" t="s">
        <v>1335</v>
      </c>
    </row>
    <row r="226" spans="2:3" ht="15.75" thickTop="1">
      <c r="B226" s="236">
        <v>159</v>
      </c>
      <c r="C226" s="75" t="s">
        <v>1337</v>
      </c>
    </row>
    <row r="227" spans="2:3" ht="15.75" thickBot="1">
      <c r="B227" s="235"/>
      <c r="C227" s="74" t="s">
        <v>1335</v>
      </c>
    </row>
    <row r="228" spans="2:3" ht="15.75" thickTop="1">
      <c r="B228" s="236">
        <v>160</v>
      </c>
      <c r="C228" s="75" t="s">
        <v>1338</v>
      </c>
    </row>
    <row r="229" spans="2:3" ht="15.75" thickBot="1">
      <c r="B229" s="235"/>
      <c r="C229" s="74" t="s">
        <v>1335</v>
      </c>
    </row>
    <row r="230" spans="2:3" ht="15.75" thickTop="1">
      <c r="B230" s="236">
        <v>161</v>
      </c>
      <c r="C230" s="75" t="s">
        <v>1339</v>
      </c>
    </row>
    <row r="231" spans="2:3" ht="15.75" thickBot="1">
      <c r="B231" s="235"/>
      <c r="C231" s="74" t="s">
        <v>1340</v>
      </c>
    </row>
    <row r="232" spans="2:3" ht="15.75" thickTop="1">
      <c r="B232" s="236">
        <v>163</v>
      </c>
      <c r="C232" s="75" t="s">
        <v>1341</v>
      </c>
    </row>
    <row r="233" spans="2:3" ht="15.75" thickBot="1">
      <c r="B233" s="235"/>
      <c r="C233" s="74" t="s">
        <v>1342</v>
      </c>
    </row>
    <row r="234" spans="2:3" ht="15.75" thickTop="1">
      <c r="B234" s="236">
        <v>164</v>
      </c>
      <c r="C234" s="75" t="s">
        <v>1343</v>
      </c>
    </row>
    <row r="235" spans="2:3" ht="15.75" thickBot="1">
      <c r="B235" s="235"/>
      <c r="C235" s="74" t="s">
        <v>1342</v>
      </c>
    </row>
    <row r="236" spans="2:3" ht="15.75" thickTop="1">
      <c r="B236" s="236">
        <v>166</v>
      </c>
      <c r="C236" s="75" t="s">
        <v>1344</v>
      </c>
    </row>
    <row r="237" spans="2:3" ht="15.75" thickBot="1">
      <c r="B237" s="235"/>
      <c r="C237" s="74" t="s">
        <v>1345</v>
      </c>
    </row>
    <row r="238" spans="2:3" ht="30.75" thickTop="1">
      <c r="B238" s="236">
        <v>167</v>
      </c>
      <c r="C238" s="75" t="s">
        <v>1346</v>
      </c>
    </row>
    <row r="239" spans="2:3" ht="15.75" thickBot="1">
      <c r="B239" s="235"/>
      <c r="C239" s="74" t="s">
        <v>1347</v>
      </c>
    </row>
    <row r="240" spans="2:3" ht="15.75" thickTop="1">
      <c r="B240" s="236">
        <v>169</v>
      </c>
      <c r="C240" s="75" t="s">
        <v>1348</v>
      </c>
    </row>
    <row r="241" spans="2:3" ht="15.75" thickBot="1">
      <c r="B241" s="235"/>
      <c r="C241" s="74" t="s">
        <v>1349</v>
      </c>
    </row>
    <row r="242" spans="2:3" ht="30.75" thickTop="1">
      <c r="B242" s="236">
        <v>170</v>
      </c>
      <c r="C242" s="75" t="s">
        <v>1350</v>
      </c>
    </row>
    <row r="243" spans="2:3" ht="15.75" thickBot="1">
      <c r="B243" s="235"/>
      <c r="C243" s="74" t="s">
        <v>1347</v>
      </c>
    </row>
    <row r="244" spans="2:3" ht="30.75" thickTop="1">
      <c r="B244" s="236">
        <v>171</v>
      </c>
      <c r="C244" s="75" t="s">
        <v>1351</v>
      </c>
    </row>
    <row r="245" spans="2:3" ht="15.75" thickBot="1">
      <c r="B245" s="235"/>
      <c r="C245" s="74" t="s">
        <v>1347</v>
      </c>
    </row>
    <row r="246" spans="2:3" ht="30.75" thickTop="1">
      <c r="B246" s="236">
        <v>172</v>
      </c>
      <c r="C246" s="75" t="s">
        <v>1352</v>
      </c>
    </row>
    <row r="247" spans="2:3" ht="15.75" thickBot="1">
      <c r="B247" s="235"/>
      <c r="C247" s="74" t="s">
        <v>1347</v>
      </c>
    </row>
    <row r="248" spans="2:3" ht="15.75" thickTop="1">
      <c r="B248" s="236">
        <v>173</v>
      </c>
      <c r="C248" s="75" t="s">
        <v>1353</v>
      </c>
    </row>
    <row r="249" spans="2:3" ht="15.75" thickBot="1">
      <c r="B249" s="235"/>
      <c r="C249" s="74" t="s">
        <v>1354</v>
      </c>
    </row>
    <row r="250" spans="2:3" ht="15.75" thickTop="1">
      <c r="B250" s="236">
        <v>174</v>
      </c>
      <c r="C250" s="75" t="s">
        <v>1355</v>
      </c>
    </row>
    <row r="251" spans="2:3" ht="15.75" thickBot="1">
      <c r="B251" s="235"/>
      <c r="C251" s="74" t="s">
        <v>1349</v>
      </c>
    </row>
    <row r="252" spans="2:3" ht="15.75" thickTop="1">
      <c r="B252" s="236">
        <v>175</v>
      </c>
      <c r="C252" s="75" t="s">
        <v>1356</v>
      </c>
    </row>
    <row r="253" spans="2:3" ht="15.75" thickBot="1">
      <c r="B253" s="235"/>
      <c r="C253" s="74" t="s">
        <v>1349</v>
      </c>
    </row>
    <row r="254" spans="2:3" ht="15.75" thickTop="1">
      <c r="B254" s="236">
        <v>176</v>
      </c>
      <c r="C254" s="75" t="s">
        <v>1357</v>
      </c>
    </row>
    <row r="255" spans="2:3" ht="15.75" thickBot="1">
      <c r="B255" s="235"/>
      <c r="C255" s="74" t="s">
        <v>1349</v>
      </c>
    </row>
    <row r="256" spans="2:3" ht="15.75" thickTop="1">
      <c r="B256" s="236">
        <v>177</v>
      </c>
      <c r="C256" s="75" t="s">
        <v>1358</v>
      </c>
    </row>
    <row r="257" spans="2:3" ht="15.75" thickBot="1">
      <c r="B257" s="235"/>
      <c r="C257" s="74" t="s">
        <v>1349</v>
      </c>
    </row>
    <row r="258" spans="2:3" ht="15.75" thickTop="1">
      <c r="B258" s="236">
        <v>178</v>
      </c>
      <c r="C258" s="75" t="s">
        <v>1359</v>
      </c>
    </row>
    <row r="259" spans="2:3" ht="15.75" thickBot="1">
      <c r="B259" s="235"/>
      <c r="C259" s="74" t="s">
        <v>1349</v>
      </c>
    </row>
    <row r="260" spans="2:3" ht="30.75" thickTop="1">
      <c r="B260" s="236">
        <v>179</v>
      </c>
      <c r="C260" s="75" t="s">
        <v>1360</v>
      </c>
    </row>
    <row r="261" spans="2:3" ht="15.75" thickBot="1">
      <c r="B261" s="235"/>
      <c r="C261" s="74" t="s">
        <v>1361</v>
      </c>
    </row>
    <row r="262" spans="2:3" ht="15.75" thickTop="1">
      <c r="B262" s="236">
        <v>180</v>
      </c>
      <c r="C262" s="75" t="s">
        <v>1362</v>
      </c>
    </row>
    <row r="263" spans="2:3" ht="15.75" thickBot="1">
      <c r="B263" s="235"/>
      <c r="C263" s="74" t="s">
        <v>1349</v>
      </c>
    </row>
    <row r="264" spans="2:3" ht="15.75" thickTop="1">
      <c r="B264" s="236">
        <v>181</v>
      </c>
      <c r="C264" s="75" t="s">
        <v>1363</v>
      </c>
    </row>
    <row r="265" spans="2:3" ht="15.75" thickBot="1">
      <c r="B265" s="235"/>
      <c r="C265" s="74" t="s">
        <v>1349</v>
      </c>
    </row>
    <row r="266" spans="2:3" ht="15.75" thickTop="1">
      <c r="B266" s="236">
        <v>182</v>
      </c>
      <c r="C266" s="75" t="s">
        <v>1364</v>
      </c>
    </row>
    <row r="267" spans="2:3" ht="15.75" thickBot="1">
      <c r="B267" s="235"/>
      <c r="C267" s="74" t="s">
        <v>1349</v>
      </c>
    </row>
    <row r="268" spans="2:3" ht="30.75" thickTop="1">
      <c r="B268" s="236">
        <v>183</v>
      </c>
      <c r="C268" s="75" t="s">
        <v>1365</v>
      </c>
    </row>
    <row r="269" spans="2:3" ht="15.75" thickBot="1">
      <c r="B269" s="235"/>
      <c r="C269" s="74" t="s">
        <v>1347</v>
      </c>
    </row>
    <row r="270" spans="2:3" ht="30.75" thickTop="1">
      <c r="B270" s="236">
        <v>184</v>
      </c>
      <c r="C270" s="75" t="s">
        <v>1366</v>
      </c>
    </row>
    <row r="271" spans="2:3" ht="15.75" thickBot="1">
      <c r="B271" s="235"/>
      <c r="C271" s="74" t="s">
        <v>1347</v>
      </c>
    </row>
    <row r="272" spans="2:3" ht="30.75" thickTop="1">
      <c r="B272" s="236">
        <v>185</v>
      </c>
      <c r="C272" s="75" t="s">
        <v>1367</v>
      </c>
    </row>
    <row r="273" spans="2:3" ht="15.75" thickBot="1">
      <c r="B273" s="235"/>
      <c r="C273" s="74" t="s">
        <v>1347</v>
      </c>
    </row>
    <row r="274" spans="2:3" ht="15.75" thickTop="1">
      <c r="B274" s="236">
        <v>186</v>
      </c>
      <c r="C274" s="75" t="s">
        <v>1368</v>
      </c>
    </row>
    <row r="275" spans="2:3" ht="15.75" thickBot="1">
      <c r="B275" s="235"/>
      <c r="C275" s="74" t="s">
        <v>1349</v>
      </c>
    </row>
    <row r="276" spans="2:3" ht="30.75" thickTop="1">
      <c r="B276" s="236">
        <v>187</v>
      </c>
      <c r="C276" s="75" t="s">
        <v>1369</v>
      </c>
    </row>
    <row r="277" spans="2:3" ht="15.75" thickBot="1">
      <c r="B277" s="235"/>
      <c r="C277" s="74" t="s">
        <v>1370</v>
      </c>
    </row>
    <row r="278" spans="2:3" ht="15.75" thickTop="1">
      <c r="B278" s="236">
        <v>188</v>
      </c>
      <c r="C278" s="75" t="s">
        <v>1371</v>
      </c>
    </row>
    <row r="279" spans="2:3" ht="15.75" thickBot="1">
      <c r="B279" s="235"/>
      <c r="C279" s="74" t="s">
        <v>1372</v>
      </c>
    </row>
    <row r="280" spans="2:3" ht="30.75" thickTop="1">
      <c r="B280" s="236">
        <v>189</v>
      </c>
      <c r="C280" s="75" t="s">
        <v>1373</v>
      </c>
    </row>
    <row r="281" spans="2:3" ht="15.75" thickBot="1">
      <c r="B281" s="235"/>
      <c r="C281" s="74" t="s">
        <v>1372</v>
      </c>
    </row>
    <row r="282" spans="2:3" ht="15.75" thickTop="1">
      <c r="B282" s="236">
        <v>190</v>
      </c>
      <c r="C282" s="75" t="s">
        <v>1374</v>
      </c>
    </row>
    <row r="283" spans="2:3" ht="15.75" thickBot="1">
      <c r="B283" s="235"/>
      <c r="C283" s="74" t="s">
        <v>1375</v>
      </c>
    </row>
    <row r="284" spans="2:3" ht="60.75" thickTop="1">
      <c r="B284" s="236">
        <v>192</v>
      </c>
      <c r="C284" s="75" t="s">
        <v>1376</v>
      </c>
    </row>
    <row r="285" spans="2:3" ht="15.75" thickBot="1">
      <c r="B285" s="235"/>
      <c r="C285" s="74" t="s">
        <v>1377</v>
      </c>
    </row>
    <row r="286" spans="2:3" ht="15.75" thickTop="1">
      <c r="B286" s="236">
        <v>193</v>
      </c>
      <c r="C286" s="75" t="s">
        <v>1378</v>
      </c>
    </row>
    <row r="287" spans="2:3" ht="15.75" thickBot="1">
      <c r="B287" s="235"/>
      <c r="C287" s="74" t="s">
        <v>1379</v>
      </c>
    </row>
    <row r="288" spans="2:3" ht="15.75" thickTop="1">
      <c r="B288" s="236">
        <v>194</v>
      </c>
      <c r="C288" s="75" t="s">
        <v>1380</v>
      </c>
    </row>
    <row r="289" spans="2:3" ht="15.75" thickBot="1">
      <c r="B289" s="235"/>
      <c r="C289" s="74" t="s">
        <v>1381</v>
      </c>
    </row>
    <row r="290" spans="2:3" ht="15.75" thickTop="1">
      <c r="B290" s="236">
        <v>195</v>
      </c>
      <c r="C290" s="75" t="s">
        <v>1382</v>
      </c>
    </row>
    <row r="291" spans="2:3" ht="15.75" thickBot="1">
      <c r="B291" s="235"/>
      <c r="C291" s="74" t="s">
        <v>1381</v>
      </c>
    </row>
    <row r="292" spans="2:3" ht="15.75" thickTop="1">
      <c r="B292" s="236">
        <v>197</v>
      </c>
      <c r="C292" s="75" t="s">
        <v>1383</v>
      </c>
    </row>
    <row r="293" spans="2:3" ht="15.75" thickBot="1">
      <c r="B293" s="235"/>
      <c r="C293" s="74" t="s">
        <v>1384</v>
      </c>
    </row>
    <row r="294" spans="2:3" ht="15.75" thickTop="1">
      <c r="B294" s="236">
        <v>198</v>
      </c>
      <c r="C294" s="75" t="s">
        <v>1385</v>
      </c>
    </row>
    <row r="295" spans="2:3" ht="15.75" thickBot="1">
      <c r="B295" s="235"/>
      <c r="C295" s="74" t="s">
        <v>1384</v>
      </c>
    </row>
    <row r="296" spans="2:3" ht="15.75" thickTop="1">
      <c r="B296" s="236">
        <v>199</v>
      </c>
      <c r="C296" s="75" t="s">
        <v>1386</v>
      </c>
    </row>
    <row r="297" spans="2:3" ht="15.75" thickBot="1">
      <c r="B297" s="235"/>
      <c r="C297" s="74" t="s">
        <v>1387</v>
      </c>
    </row>
    <row r="298" spans="2:3" ht="15.75" thickTop="1">
      <c r="B298" s="236">
        <v>200</v>
      </c>
      <c r="C298" s="75" t="s">
        <v>1388</v>
      </c>
    </row>
    <row r="299" spans="2:3" ht="15.75" thickBot="1">
      <c r="B299" s="235"/>
      <c r="C299" s="74" t="s">
        <v>1387</v>
      </c>
    </row>
    <row r="300" spans="2:3" ht="45.75" thickTop="1">
      <c r="B300" s="236">
        <v>201</v>
      </c>
      <c r="C300" s="75" t="s">
        <v>1389</v>
      </c>
    </row>
    <row r="301" spans="2:3">
      <c r="B301" s="237"/>
      <c r="C301" s="76" t="s">
        <v>1390</v>
      </c>
    </row>
    <row r="302" spans="2:3" ht="15.75" thickBot="1">
      <c r="B302" s="235"/>
      <c r="C302" s="74" t="s">
        <v>1391</v>
      </c>
    </row>
    <row r="303" spans="2:3" ht="15.75" thickTop="1">
      <c r="B303" s="236">
        <v>202</v>
      </c>
      <c r="C303" s="75" t="s">
        <v>1392</v>
      </c>
    </row>
    <row r="304" spans="2:3" ht="15.75" thickBot="1">
      <c r="B304" s="235"/>
      <c r="C304" s="74" t="s">
        <v>1393</v>
      </c>
    </row>
    <row r="305" spans="2:3" ht="15.75" thickTop="1">
      <c r="B305" s="236">
        <v>203</v>
      </c>
      <c r="C305" s="75" t="s">
        <v>1394</v>
      </c>
    </row>
    <row r="306" spans="2:3" ht="15.75" thickBot="1">
      <c r="B306" s="235"/>
      <c r="C306" s="74" t="s">
        <v>1393</v>
      </c>
    </row>
    <row r="307" spans="2:3" ht="15.75" thickTop="1">
      <c r="B307" s="236">
        <v>204</v>
      </c>
      <c r="C307" s="75" t="s">
        <v>1395</v>
      </c>
    </row>
    <row r="308" spans="2:3" ht="15.75" thickBot="1">
      <c r="B308" s="235"/>
      <c r="C308" s="74" t="s">
        <v>1396</v>
      </c>
    </row>
    <row r="309" spans="2:3" ht="15.75" thickTop="1">
      <c r="B309" s="236">
        <v>205</v>
      </c>
      <c r="C309" s="75" t="s">
        <v>1397</v>
      </c>
    </row>
    <row r="310" spans="2:3" ht="15.75" thickBot="1">
      <c r="B310" s="235"/>
      <c r="C310" s="74" t="s">
        <v>1398</v>
      </c>
    </row>
    <row r="311" spans="2:3" ht="15.75" thickTop="1">
      <c r="B311" s="236">
        <v>206</v>
      </c>
      <c r="C311" s="75" t="s">
        <v>1399</v>
      </c>
    </row>
    <row r="312" spans="2:3" ht="15.75" thickBot="1">
      <c r="B312" s="235"/>
      <c r="C312" s="74" t="s">
        <v>1400</v>
      </c>
    </row>
    <row r="313" spans="2:3" ht="15.75" thickTop="1">
      <c r="B313" s="236">
        <v>207</v>
      </c>
      <c r="C313" s="75" t="s">
        <v>1401</v>
      </c>
    </row>
    <row r="314" spans="2:3" ht="15.75" thickBot="1">
      <c r="B314" s="235"/>
      <c r="C314" s="74" t="s">
        <v>1402</v>
      </c>
    </row>
    <row r="315" spans="2:3" ht="15.75" thickTop="1">
      <c r="B315" s="236">
        <v>208</v>
      </c>
      <c r="C315" s="75" t="s">
        <v>1403</v>
      </c>
    </row>
    <row r="316" spans="2:3" ht="15.75" thickBot="1">
      <c r="B316" s="235"/>
      <c r="C316" s="74" t="s">
        <v>1400</v>
      </c>
    </row>
    <row r="317" spans="2:3" ht="30.75" thickTop="1">
      <c r="B317" s="236">
        <v>209</v>
      </c>
      <c r="C317" s="75" t="s">
        <v>1404</v>
      </c>
    </row>
    <row r="318" spans="2:3" ht="15.75" thickBot="1">
      <c r="B318" s="235"/>
      <c r="C318" s="74" t="s">
        <v>1405</v>
      </c>
    </row>
    <row r="319" spans="2:3" ht="15.75" thickTop="1">
      <c r="B319" s="236">
        <v>210</v>
      </c>
      <c r="C319" s="75" t="s">
        <v>1406</v>
      </c>
    </row>
    <row r="320" spans="2:3" ht="15.75" thickBot="1">
      <c r="B320" s="235"/>
      <c r="C320" s="74" t="s">
        <v>1398</v>
      </c>
    </row>
    <row r="321" spans="2:3" ht="15.75" thickTop="1">
      <c r="B321" s="236">
        <v>211</v>
      </c>
      <c r="C321" s="75" t="s">
        <v>1407</v>
      </c>
    </row>
    <row r="322" spans="2:3" ht="15.75" thickBot="1">
      <c r="B322" s="235"/>
      <c r="C322" s="74" t="s">
        <v>1398</v>
      </c>
    </row>
    <row r="323" spans="2:3" ht="15.75" thickTop="1">
      <c r="B323" s="236">
        <v>212</v>
      </c>
      <c r="C323" s="75" t="s">
        <v>1408</v>
      </c>
    </row>
    <row r="324" spans="2:3" ht="15.75" thickBot="1">
      <c r="B324" s="235"/>
      <c r="C324" s="74" t="s">
        <v>1409</v>
      </c>
    </row>
    <row r="325" spans="2:3" ht="15.75" thickTop="1">
      <c r="B325" s="236">
        <v>213</v>
      </c>
      <c r="C325" s="75" t="s">
        <v>1410</v>
      </c>
    </row>
    <row r="326" spans="2:3" ht="15.75" thickBot="1">
      <c r="B326" s="235"/>
      <c r="C326" s="74" t="s">
        <v>1411</v>
      </c>
    </row>
    <row r="327" spans="2:3" ht="15.75" thickTop="1">
      <c r="B327" s="236">
        <v>215</v>
      </c>
      <c r="C327" s="75" t="s">
        <v>1412</v>
      </c>
    </row>
    <row r="328" spans="2:3" ht="15.75" thickBot="1">
      <c r="B328" s="235"/>
      <c r="C328" s="74" t="s">
        <v>1411</v>
      </c>
    </row>
    <row r="329" spans="2:3" ht="15.75" thickTop="1">
      <c r="B329" s="236">
        <v>216</v>
      </c>
      <c r="C329" s="75" t="s">
        <v>1413</v>
      </c>
    </row>
    <row r="330" spans="2:3" ht="15.75" thickBot="1">
      <c r="B330" s="235"/>
      <c r="C330" s="74" t="s">
        <v>1411</v>
      </c>
    </row>
    <row r="331" spans="2:3" ht="60.75" thickTop="1">
      <c r="B331" s="236">
        <v>219</v>
      </c>
      <c r="C331" s="75" t="s">
        <v>1414</v>
      </c>
    </row>
    <row r="332" spans="2:3" ht="15.75" thickBot="1">
      <c r="B332" s="235"/>
      <c r="C332" s="74" t="s">
        <v>1415</v>
      </c>
    </row>
    <row r="333" spans="2:3" ht="30.75" thickTop="1">
      <c r="B333" s="236">
        <v>222</v>
      </c>
      <c r="C333" s="75" t="s">
        <v>1416</v>
      </c>
    </row>
    <row r="334" spans="2:3" ht="15.75" thickBot="1">
      <c r="B334" s="235"/>
      <c r="C334" s="74" t="s">
        <v>1417</v>
      </c>
    </row>
    <row r="335" spans="2:3" ht="30.75" thickTop="1">
      <c r="B335" s="236">
        <v>223</v>
      </c>
      <c r="C335" s="75" t="s">
        <v>1418</v>
      </c>
    </row>
    <row r="336" spans="2:3" ht="15.75" thickBot="1">
      <c r="B336" s="235"/>
      <c r="C336" s="74" t="s">
        <v>1419</v>
      </c>
    </row>
    <row r="337" spans="2:3" ht="15.75" thickTop="1">
      <c r="B337" s="236">
        <v>224</v>
      </c>
      <c r="C337" s="75" t="s">
        <v>1420</v>
      </c>
    </row>
    <row r="338" spans="2:3" ht="15.75" thickBot="1">
      <c r="B338" s="235"/>
      <c r="C338" s="74" t="s">
        <v>1419</v>
      </c>
    </row>
    <row r="339" spans="2:3" ht="15.75" thickTop="1">
      <c r="B339" s="236">
        <v>225</v>
      </c>
      <c r="C339" s="75" t="s">
        <v>1421</v>
      </c>
    </row>
    <row r="340" spans="2:3" ht="15.75" thickBot="1">
      <c r="B340" s="235"/>
      <c r="C340" s="74" t="s">
        <v>1419</v>
      </c>
    </row>
    <row r="341" spans="2:3" ht="45.75" thickTop="1">
      <c r="B341" s="236">
        <v>226</v>
      </c>
      <c r="C341" s="75" t="s">
        <v>1422</v>
      </c>
    </row>
    <row r="342" spans="2:3" ht="15.75" thickBot="1">
      <c r="B342" s="235"/>
      <c r="C342" s="74" t="s">
        <v>1423</v>
      </c>
    </row>
    <row r="343" spans="2:3" ht="45.75" thickTop="1">
      <c r="B343" s="236">
        <v>227</v>
      </c>
      <c r="C343" s="75" t="s">
        <v>1424</v>
      </c>
    </row>
    <row r="344" spans="2:3" ht="15.75" thickBot="1">
      <c r="B344" s="235"/>
      <c r="C344" s="74" t="s">
        <v>1425</v>
      </c>
    </row>
    <row r="345" spans="2:3" ht="30.75" thickTop="1">
      <c r="B345" s="236">
        <v>228</v>
      </c>
      <c r="C345" s="75" t="s">
        <v>1426</v>
      </c>
    </row>
    <row r="346" spans="2:3" ht="15.75" thickBot="1">
      <c r="B346" s="235"/>
      <c r="C346" s="74" t="s">
        <v>1427</v>
      </c>
    </row>
    <row r="347" spans="2:3" ht="45.75" thickTop="1">
      <c r="B347" s="236">
        <v>229</v>
      </c>
      <c r="C347" s="75" t="s">
        <v>1428</v>
      </c>
    </row>
    <row r="348" spans="2:3" ht="15.75" thickBot="1">
      <c r="B348" s="235"/>
      <c r="C348" s="74" t="s">
        <v>1429</v>
      </c>
    </row>
    <row r="349" spans="2:3" ht="30.75" thickTop="1">
      <c r="B349" s="236">
        <v>231</v>
      </c>
      <c r="C349" s="75" t="s">
        <v>1430</v>
      </c>
    </row>
    <row r="350" spans="2:3" ht="15.75" thickBot="1">
      <c r="B350" s="235"/>
      <c r="C350" s="74" t="s">
        <v>1431</v>
      </c>
    </row>
    <row r="351" spans="2:3" ht="30.75" thickTop="1">
      <c r="B351" s="236">
        <v>232</v>
      </c>
      <c r="C351" s="75" t="s">
        <v>1432</v>
      </c>
    </row>
    <row r="352" spans="2:3" ht="15.75" thickBot="1">
      <c r="B352" s="235"/>
      <c r="C352" s="74" t="s">
        <v>1433</v>
      </c>
    </row>
    <row r="353" spans="2:3" ht="15.75" thickTop="1">
      <c r="B353" s="236">
        <v>233</v>
      </c>
      <c r="C353" s="75" t="s">
        <v>1434</v>
      </c>
    </row>
    <row r="354" spans="2:3" ht="15.75" thickBot="1">
      <c r="B354" s="235"/>
      <c r="C354" s="74" t="s">
        <v>1435</v>
      </c>
    </row>
    <row r="355" spans="2:3" ht="30.75" thickTop="1">
      <c r="B355" s="236">
        <v>234</v>
      </c>
      <c r="C355" s="75" t="s">
        <v>1436</v>
      </c>
    </row>
    <row r="356" spans="2:3" ht="15.75" thickBot="1">
      <c r="B356" s="235"/>
      <c r="C356" s="74" t="s">
        <v>1435</v>
      </c>
    </row>
    <row r="357" spans="2:3" ht="15.75" thickTop="1">
      <c r="B357" s="236">
        <v>235</v>
      </c>
      <c r="C357" s="75" t="s">
        <v>1437</v>
      </c>
    </row>
    <row r="358" spans="2:3" ht="15.75" thickBot="1">
      <c r="B358" s="235"/>
      <c r="C358" s="74" t="s">
        <v>1438</v>
      </c>
    </row>
    <row r="359" spans="2:3" ht="45.75" thickTop="1">
      <c r="B359" s="236">
        <v>236</v>
      </c>
      <c r="C359" s="75" t="s">
        <v>1439</v>
      </c>
    </row>
    <row r="360" spans="2:3" ht="15.75" thickBot="1">
      <c r="B360" s="235"/>
      <c r="C360" s="74" t="s">
        <v>1440</v>
      </c>
    </row>
    <row r="361" spans="2:3" ht="30.75" thickTop="1">
      <c r="B361" s="236">
        <v>237</v>
      </c>
      <c r="C361" s="75" t="s">
        <v>1441</v>
      </c>
    </row>
    <row r="362" spans="2:3" ht="15.75" thickBot="1">
      <c r="B362" s="235"/>
      <c r="C362" s="74" t="s">
        <v>1442</v>
      </c>
    </row>
    <row r="363" spans="2:3" ht="30.75" thickTop="1">
      <c r="B363" s="236">
        <v>238</v>
      </c>
      <c r="C363" s="75" t="s">
        <v>1443</v>
      </c>
    </row>
    <row r="364" spans="2:3" ht="15.75" thickBot="1">
      <c r="B364" s="235"/>
      <c r="C364" s="74" t="s">
        <v>1444</v>
      </c>
    </row>
    <row r="365" spans="2:3" ht="15.75" thickTop="1">
      <c r="B365" s="236">
        <v>239</v>
      </c>
      <c r="C365" s="75" t="s">
        <v>1445</v>
      </c>
    </row>
    <row r="366" spans="2:3" ht="15.75" thickBot="1">
      <c r="B366" s="235"/>
      <c r="C366" s="74" t="s">
        <v>1446</v>
      </c>
    </row>
    <row r="367" spans="2:3" ht="30.75" thickTop="1">
      <c r="B367" s="236">
        <v>240</v>
      </c>
      <c r="C367" s="75" t="s">
        <v>1447</v>
      </c>
    </row>
    <row r="368" spans="2:3" ht="15.75" thickBot="1">
      <c r="B368" s="235"/>
      <c r="C368" s="74" t="s">
        <v>1448</v>
      </c>
    </row>
    <row r="369" spans="2:3" ht="15.75" thickTop="1">
      <c r="B369" s="236">
        <v>241</v>
      </c>
      <c r="C369" s="75" t="s">
        <v>1449</v>
      </c>
    </row>
    <row r="370" spans="2:3" ht="15.75" thickBot="1">
      <c r="B370" s="235"/>
      <c r="C370" s="74" t="s">
        <v>1450</v>
      </c>
    </row>
    <row r="371" spans="2:3" ht="15.75" thickTop="1">
      <c r="B371" s="236">
        <v>242</v>
      </c>
      <c r="C371" s="75" t="s">
        <v>1451</v>
      </c>
    </row>
    <row r="372" spans="2:3">
      <c r="B372" s="237"/>
      <c r="C372" s="76" t="s">
        <v>1452</v>
      </c>
    </row>
    <row r="373" spans="2:3" ht="15.75" thickBot="1">
      <c r="B373" s="235"/>
      <c r="C373" s="74" t="s">
        <v>1453</v>
      </c>
    </row>
    <row r="374" spans="2:3" ht="15.75" thickTop="1">
      <c r="B374" s="236">
        <v>243</v>
      </c>
      <c r="C374" s="75" t="s">
        <v>1454</v>
      </c>
    </row>
    <row r="375" spans="2:3">
      <c r="B375" s="237"/>
      <c r="C375" s="76" t="s">
        <v>1452</v>
      </c>
    </row>
    <row r="376" spans="2:3" ht="15.75" thickBot="1">
      <c r="B376" s="235"/>
      <c r="C376" s="74" t="s">
        <v>1453</v>
      </c>
    </row>
    <row r="377" spans="2:3" ht="15.75" thickTop="1">
      <c r="B377" s="236">
        <v>245</v>
      </c>
      <c r="C377" s="75" t="s">
        <v>1455</v>
      </c>
    </row>
    <row r="378" spans="2:3" ht="15.75" thickBot="1">
      <c r="B378" s="235"/>
      <c r="C378" s="74" t="s">
        <v>1456</v>
      </c>
    </row>
    <row r="379" spans="2:3" ht="15.75" thickTop="1">
      <c r="B379" s="236">
        <v>246</v>
      </c>
      <c r="C379" s="75" t="s">
        <v>1457</v>
      </c>
    </row>
    <row r="380" spans="2:3" ht="15.75" thickBot="1">
      <c r="B380" s="235"/>
      <c r="C380" s="74" t="s">
        <v>1456</v>
      </c>
    </row>
    <row r="381" spans="2:3" ht="15.75" thickTop="1">
      <c r="B381" s="236">
        <v>247</v>
      </c>
      <c r="C381" s="75" t="s">
        <v>1458</v>
      </c>
    </row>
    <row r="382" spans="2:3">
      <c r="B382" s="237"/>
      <c r="C382" s="76" t="s">
        <v>1456</v>
      </c>
    </row>
    <row r="383" spans="2:3" ht="15.75" thickBot="1">
      <c r="B383" s="235"/>
      <c r="C383" s="74" t="s">
        <v>1459</v>
      </c>
    </row>
    <row r="384" spans="2:3" ht="15.75" thickTop="1">
      <c r="B384" s="236">
        <v>248</v>
      </c>
      <c r="C384" s="75" t="s">
        <v>1460</v>
      </c>
    </row>
    <row r="385" spans="2:3">
      <c r="B385" s="237"/>
      <c r="C385" s="76" t="s">
        <v>1456</v>
      </c>
    </row>
    <row r="386" spans="2:3" ht="15.75" thickBot="1">
      <c r="B386" s="235"/>
      <c r="C386" s="74" t="s">
        <v>1459</v>
      </c>
    </row>
    <row r="387" spans="2:3" ht="15.75" thickTop="1">
      <c r="B387" s="236">
        <v>249</v>
      </c>
      <c r="C387" s="75" t="s">
        <v>1461</v>
      </c>
    </row>
    <row r="388" spans="2:3" ht="15.75" thickBot="1">
      <c r="B388" s="235"/>
      <c r="C388" s="74" t="s">
        <v>1456</v>
      </c>
    </row>
    <row r="389" spans="2:3" ht="45.75" thickTop="1">
      <c r="B389" s="236">
        <v>250</v>
      </c>
      <c r="C389" s="75" t="s">
        <v>1462</v>
      </c>
    </row>
    <row r="390" spans="2:3" ht="15.75" thickBot="1">
      <c r="B390" s="235"/>
      <c r="C390" s="74" t="s">
        <v>1463</v>
      </c>
    </row>
    <row r="391" spans="2:3" ht="45.75" thickTop="1">
      <c r="B391" s="236">
        <v>251</v>
      </c>
      <c r="C391" s="75" t="s">
        <v>1464</v>
      </c>
    </row>
    <row r="392" spans="2:3" ht="15.75" thickBot="1">
      <c r="B392" s="235"/>
      <c r="C392" s="74" t="s">
        <v>1463</v>
      </c>
    </row>
    <row r="393" spans="2:3" ht="45.75" thickTop="1">
      <c r="B393" s="236">
        <v>252</v>
      </c>
      <c r="C393" s="75" t="s">
        <v>1465</v>
      </c>
    </row>
    <row r="394" spans="2:3" ht="15.75" thickBot="1">
      <c r="B394" s="235"/>
      <c r="C394" s="74" t="s">
        <v>1466</v>
      </c>
    </row>
    <row r="395" spans="2:3" ht="15.75" thickTop="1">
      <c r="B395" s="236">
        <v>253</v>
      </c>
      <c r="C395" s="75" t="s">
        <v>1467</v>
      </c>
    </row>
    <row r="396" spans="2:3" ht="15.75" thickBot="1">
      <c r="B396" s="235"/>
      <c r="C396" s="74" t="s">
        <v>1468</v>
      </c>
    </row>
    <row r="397" spans="2:3" ht="30.75" thickTop="1">
      <c r="B397" s="236">
        <v>254</v>
      </c>
      <c r="C397" s="75" t="s">
        <v>1469</v>
      </c>
    </row>
    <row r="398" spans="2:3">
      <c r="B398" s="237"/>
      <c r="C398" s="76" t="s">
        <v>1470</v>
      </c>
    </row>
    <row r="399" spans="2:3" ht="15.75" thickBot="1">
      <c r="B399" s="235"/>
      <c r="C399" s="74" t="s">
        <v>1471</v>
      </c>
    </row>
    <row r="400" spans="2:3" ht="15.75" thickTop="1">
      <c r="B400" s="236">
        <v>256</v>
      </c>
      <c r="C400" s="75" t="s">
        <v>1472</v>
      </c>
    </row>
    <row r="401" spans="2:3" ht="15.75" thickBot="1">
      <c r="B401" s="235"/>
      <c r="C401" s="74" t="s">
        <v>1473</v>
      </c>
    </row>
    <row r="402" spans="2:3" ht="45.75" thickTop="1">
      <c r="B402" s="236">
        <v>257</v>
      </c>
      <c r="C402" s="75" t="s">
        <v>1474</v>
      </c>
    </row>
    <row r="403" spans="2:3">
      <c r="B403" s="237"/>
      <c r="C403" s="76" t="s">
        <v>1475</v>
      </c>
    </row>
    <row r="404" spans="2:3" ht="15.75" thickBot="1">
      <c r="B404" s="235"/>
      <c r="C404" s="74" t="s">
        <v>1476</v>
      </c>
    </row>
    <row r="405" spans="2:3" ht="30.75" thickTop="1">
      <c r="B405" s="236">
        <v>258</v>
      </c>
      <c r="C405" s="75" t="s">
        <v>1477</v>
      </c>
    </row>
    <row r="406" spans="2:3" ht="15.75" thickBot="1">
      <c r="B406" s="235"/>
      <c r="C406" s="74" t="s">
        <v>1478</v>
      </c>
    </row>
    <row r="407" spans="2:3" ht="15.75" thickTop="1">
      <c r="B407" s="236">
        <v>259</v>
      </c>
      <c r="C407" s="75" t="s">
        <v>1479</v>
      </c>
    </row>
    <row r="408" spans="2:3" ht="15.75" thickBot="1">
      <c r="B408" s="235"/>
      <c r="C408" s="74" t="s">
        <v>1480</v>
      </c>
    </row>
    <row r="409" spans="2:3" ht="15.75" thickTop="1">
      <c r="B409" s="236">
        <v>260</v>
      </c>
      <c r="C409" s="75" t="s">
        <v>1481</v>
      </c>
    </row>
    <row r="410" spans="2:3" ht="15.75" thickBot="1">
      <c r="B410" s="235"/>
      <c r="C410" s="74" t="s">
        <v>1480</v>
      </c>
    </row>
    <row r="411" spans="2:3" ht="15.75" thickTop="1">
      <c r="B411" s="236">
        <v>261</v>
      </c>
      <c r="C411" s="75" t="s">
        <v>1482</v>
      </c>
    </row>
    <row r="412" spans="2:3" ht="15.75" thickBot="1">
      <c r="B412" s="235"/>
      <c r="C412" s="74" t="s">
        <v>1483</v>
      </c>
    </row>
    <row r="413" spans="2:3" ht="15.75" thickTop="1">
      <c r="B413" s="236">
        <v>262</v>
      </c>
      <c r="C413" s="75" t="s">
        <v>1484</v>
      </c>
    </row>
    <row r="414" spans="2:3" ht="15.75" thickBot="1">
      <c r="B414" s="235"/>
      <c r="C414" s="74" t="s">
        <v>1485</v>
      </c>
    </row>
    <row r="415" spans="2:3" ht="15.75" thickTop="1">
      <c r="B415" s="236">
        <v>263</v>
      </c>
      <c r="C415" s="75" t="s">
        <v>1486</v>
      </c>
    </row>
    <row r="416" spans="2:3" ht="15.75" thickBot="1">
      <c r="B416" s="235"/>
      <c r="C416" s="74" t="s">
        <v>1485</v>
      </c>
    </row>
    <row r="417" spans="2:3" ht="15.75" thickTop="1">
      <c r="B417" s="236">
        <v>264</v>
      </c>
      <c r="C417" s="75" t="s">
        <v>1487</v>
      </c>
    </row>
    <row r="418" spans="2:3" ht="15.75" thickBot="1">
      <c r="B418" s="235"/>
      <c r="C418" s="74" t="s">
        <v>1485</v>
      </c>
    </row>
    <row r="419" spans="2:3" ht="15.75" thickTop="1">
      <c r="B419" s="236">
        <v>265</v>
      </c>
      <c r="C419" s="75" t="s">
        <v>1488</v>
      </c>
    </row>
    <row r="420" spans="2:3" ht="15.75" thickBot="1">
      <c r="B420" s="235"/>
      <c r="C420" s="74" t="s">
        <v>1485</v>
      </c>
    </row>
    <row r="421" spans="2:3" ht="15.75" thickTop="1">
      <c r="B421" s="236">
        <v>266</v>
      </c>
      <c r="C421" s="75" t="s">
        <v>1489</v>
      </c>
    </row>
    <row r="422" spans="2:3" ht="15.75" thickBot="1">
      <c r="B422" s="235"/>
      <c r="C422" s="74" t="s">
        <v>1485</v>
      </c>
    </row>
    <row r="423" spans="2:3" ht="30.75" thickTop="1">
      <c r="B423" s="236">
        <v>267</v>
      </c>
      <c r="C423" s="75" t="s">
        <v>1490</v>
      </c>
    </row>
    <row r="424" spans="2:3" ht="15.75" thickBot="1">
      <c r="B424" s="235"/>
      <c r="C424" s="74" t="s">
        <v>1491</v>
      </c>
    </row>
    <row r="425" spans="2:3" ht="15.75" thickTop="1">
      <c r="B425" s="236">
        <v>268</v>
      </c>
      <c r="C425" s="75" t="s">
        <v>1492</v>
      </c>
    </row>
    <row r="426" spans="2:3" ht="15.75" thickBot="1">
      <c r="B426" s="235"/>
      <c r="C426" s="74" t="s">
        <v>1493</v>
      </c>
    </row>
    <row r="427" spans="2:3" ht="30.75" thickTop="1">
      <c r="B427" s="236">
        <v>269</v>
      </c>
      <c r="C427" s="75" t="s">
        <v>1494</v>
      </c>
    </row>
    <row r="428" spans="2:3" ht="15.75" thickBot="1">
      <c r="B428" s="235"/>
      <c r="C428" s="74" t="s">
        <v>1495</v>
      </c>
    </row>
    <row r="429" spans="2:3" ht="30.75" thickTop="1">
      <c r="B429" s="236">
        <v>270</v>
      </c>
      <c r="C429" s="75" t="s">
        <v>1496</v>
      </c>
    </row>
    <row r="430" spans="2:3">
      <c r="B430" s="237"/>
      <c r="C430" s="76" t="s">
        <v>1497</v>
      </c>
    </row>
    <row r="431" spans="2:3" ht="15.75" thickBot="1">
      <c r="B431" s="235"/>
      <c r="C431" s="74" t="s">
        <v>1498</v>
      </c>
    </row>
    <row r="432" spans="2:3" ht="30.75" thickTop="1">
      <c r="B432" s="236">
        <v>271</v>
      </c>
      <c r="C432" s="75" t="s">
        <v>1499</v>
      </c>
    </row>
    <row r="433" spans="2:3" ht="15.75" thickBot="1">
      <c r="B433" s="235"/>
      <c r="C433" s="74" t="s">
        <v>1500</v>
      </c>
    </row>
    <row r="434" spans="2:3" ht="15.75" thickTop="1">
      <c r="B434" s="236">
        <v>272</v>
      </c>
      <c r="C434" s="75" t="s">
        <v>1501</v>
      </c>
    </row>
    <row r="435" spans="2:3" ht="15.75" thickBot="1">
      <c r="B435" s="235"/>
      <c r="C435" s="74" t="s">
        <v>1502</v>
      </c>
    </row>
    <row r="436" spans="2:3" ht="15.75" thickTop="1">
      <c r="B436" s="236">
        <v>273</v>
      </c>
      <c r="C436" s="75" t="s">
        <v>1503</v>
      </c>
    </row>
    <row r="437" spans="2:3" ht="15.75" thickBot="1">
      <c r="B437" s="235"/>
      <c r="C437" s="74" t="s">
        <v>1502</v>
      </c>
    </row>
    <row r="438" spans="2:3" ht="15.75" thickTop="1">
      <c r="B438" s="236">
        <v>274</v>
      </c>
      <c r="C438" s="75" t="s">
        <v>1504</v>
      </c>
    </row>
    <row r="439" spans="2:3" ht="15.75" thickBot="1">
      <c r="B439" s="235"/>
      <c r="C439" s="74" t="s">
        <v>1502</v>
      </c>
    </row>
    <row r="440" spans="2:3" ht="30.75" thickTop="1">
      <c r="B440" s="236">
        <v>275</v>
      </c>
      <c r="C440" s="75" t="s">
        <v>1505</v>
      </c>
    </row>
    <row r="441" spans="2:3" ht="15.75" thickBot="1">
      <c r="B441" s="235"/>
      <c r="C441" s="74" t="s">
        <v>1502</v>
      </c>
    </row>
    <row r="442" spans="2:3" ht="15.75" thickTop="1">
      <c r="B442" s="236">
        <v>276</v>
      </c>
      <c r="C442" s="75" t="s">
        <v>1506</v>
      </c>
    </row>
    <row r="443" spans="2:3" ht="15.75" thickBot="1">
      <c r="B443" s="235"/>
      <c r="C443" s="74" t="s">
        <v>1502</v>
      </c>
    </row>
    <row r="444" spans="2:3" ht="45.75" thickTop="1">
      <c r="B444" s="236">
        <v>277</v>
      </c>
      <c r="C444" s="75" t="s">
        <v>1507</v>
      </c>
    </row>
    <row r="445" spans="2:3">
      <c r="B445" s="237"/>
      <c r="C445" s="76" t="s">
        <v>1502</v>
      </c>
    </row>
    <row r="446" spans="2:3" ht="15.75" thickBot="1">
      <c r="B446" s="235"/>
      <c r="C446" s="74" t="s">
        <v>1508</v>
      </c>
    </row>
    <row r="447" spans="2:3" ht="30.75" thickTop="1">
      <c r="B447" s="236">
        <v>278</v>
      </c>
      <c r="C447" s="75" t="s">
        <v>1509</v>
      </c>
    </row>
    <row r="448" spans="2:3" ht="15.75" thickBot="1">
      <c r="B448" s="235"/>
      <c r="C448" s="74" t="s">
        <v>1510</v>
      </c>
    </row>
    <row r="449" spans="2:3" ht="30.75" thickTop="1">
      <c r="B449" s="236">
        <v>279</v>
      </c>
      <c r="C449" s="75" t="s">
        <v>1511</v>
      </c>
    </row>
    <row r="450" spans="2:3" ht="15.75" thickBot="1">
      <c r="B450" s="235"/>
      <c r="C450" s="74" t="s">
        <v>1512</v>
      </c>
    </row>
    <row r="451" spans="2:3" ht="30.75" thickTop="1">
      <c r="B451" s="236">
        <v>280</v>
      </c>
      <c r="C451" s="75" t="s">
        <v>1513</v>
      </c>
    </row>
    <row r="452" spans="2:3">
      <c r="B452" s="237"/>
      <c r="C452" s="76" t="s">
        <v>1514</v>
      </c>
    </row>
    <row r="453" spans="2:3" ht="15.75" thickBot="1">
      <c r="B453" s="235"/>
      <c r="C453" s="74" t="s">
        <v>1515</v>
      </c>
    </row>
    <row r="454" spans="2:3" ht="15.75" thickTop="1">
      <c r="B454" s="236">
        <v>281</v>
      </c>
      <c r="C454" s="75" t="s">
        <v>1516</v>
      </c>
    </row>
    <row r="455" spans="2:3" ht="15.75" thickBot="1">
      <c r="B455" s="235"/>
      <c r="C455" s="74" t="s">
        <v>1517</v>
      </c>
    </row>
    <row r="456" spans="2:3" ht="30.75" thickTop="1">
      <c r="B456" s="236">
        <v>282</v>
      </c>
      <c r="C456" s="75" t="s">
        <v>1518</v>
      </c>
    </row>
    <row r="457" spans="2:3" ht="15.75" thickBot="1">
      <c r="B457" s="235"/>
      <c r="C457" s="74" t="s">
        <v>1517</v>
      </c>
    </row>
    <row r="458" spans="2:3" ht="15.75" thickTop="1">
      <c r="B458" s="236">
        <v>283</v>
      </c>
      <c r="C458" s="75" t="s">
        <v>1519</v>
      </c>
    </row>
    <row r="459" spans="2:3" ht="15.75" thickBot="1">
      <c r="B459" s="235"/>
      <c r="C459" s="74" t="s">
        <v>1520</v>
      </c>
    </row>
    <row r="460" spans="2:3" ht="15.75" thickTop="1">
      <c r="B460" s="236">
        <v>284</v>
      </c>
      <c r="C460" s="75" t="s">
        <v>1521</v>
      </c>
    </row>
    <row r="461" spans="2:3" ht="15.75" thickBot="1">
      <c r="B461" s="235"/>
      <c r="C461" s="74" t="s">
        <v>1520</v>
      </c>
    </row>
    <row r="462" spans="2:3" ht="15.75" thickTop="1">
      <c r="B462" s="236">
        <v>285</v>
      </c>
      <c r="C462" s="75" t="s">
        <v>1522</v>
      </c>
    </row>
    <row r="463" spans="2:3" ht="15.75" thickBot="1">
      <c r="B463" s="235"/>
      <c r="C463" s="74" t="s">
        <v>1520</v>
      </c>
    </row>
    <row r="464" spans="2:3" ht="15.75" thickTop="1">
      <c r="B464" s="236">
        <v>286</v>
      </c>
      <c r="C464" s="75" t="s">
        <v>1523</v>
      </c>
    </row>
    <row r="465" spans="2:3" ht="15.75" thickBot="1">
      <c r="B465" s="235"/>
      <c r="C465" s="74" t="s">
        <v>1520</v>
      </c>
    </row>
    <row r="466" spans="2:3" ht="15.75" thickTop="1">
      <c r="B466" s="236">
        <v>287</v>
      </c>
      <c r="C466" s="75" t="s">
        <v>1524</v>
      </c>
    </row>
    <row r="467" spans="2:3" ht="15.75" thickBot="1">
      <c r="B467" s="235"/>
      <c r="C467" s="74" t="s">
        <v>1520</v>
      </c>
    </row>
    <row r="468" spans="2:3" ht="15.75" thickTop="1">
      <c r="B468" s="236">
        <v>288</v>
      </c>
      <c r="C468" s="75" t="s">
        <v>1525</v>
      </c>
    </row>
    <row r="469" spans="2:3" ht="15.75" thickBot="1">
      <c r="B469" s="235"/>
      <c r="C469" s="74" t="s">
        <v>1520</v>
      </c>
    </row>
    <row r="470" spans="2:3" ht="15.75" thickTop="1">
      <c r="B470" s="236">
        <v>289</v>
      </c>
      <c r="C470" s="75" t="s">
        <v>1526</v>
      </c>
    </row>
    <row r="471" spans="2:3">
      <c r="B471" s="237"/>
      <c r="C471" s="76" t="s">
        <v>1520</v>
      </c>
    </row>
    <row r="472" spans="2:3" ht="15.75" thickBot="1">
      <c r="B472" s="235"/>
      <c r="C472" s="74" t="s">
        <v>1527</v>
      </c>
    </row>
    <row r="473" spans="2:3" ht="30.75" thickTop="1">
      <c r="B473" s="236">
        <v>290</v>
      </c>
      <c r="C473" s="75" t="s">
        <v>1528</v>
      </c>
    </row>
    <row r="474" spans="2:3">
      <c r="B474" s="237"/>
      <c r="C474" s="76" t="s">
        <v>1520</v>
      </c>
    </row>
    <row r="475" spans="2:3" ht="15.75" thickBot="1">
      <c r="B475" s="235"/>
      <c r="C475" s="74" t="s">
        <v>1529</v>
      </c>
    </row>
    <row r="476" spans="2:3" ht="30.75" thickTop="1">
      <c r="B476" s="236">
        <v>291</v>
      </c>
      <c r="C476" s="75" t="s">
        <v>1530</v>
      </c>
    </row>
    <row r="477" spans="2:3">
      <c r="B477" s="237"/>
      <c r="C477" s="76" t="s">
        <v>1520</v>
      </c>
    </row>
    <row r="478" spans="2:3" ht="15.75" thickBot="1">
      <c r="B478" s="235"/>
      <c r="C478" s="74" t="s">
        <v>1531</v>
      </c>
    </row>
    <row r="479" spans="2:3" ht="30.75" thickTop="1">
      <c r="B479" s="236">
        <v>292</v>
      </c>
      <c r="C479" s="75" t="s">
        <v>1532</v>
      </c>
    </row>
    <row r="480" spans="2:3">
      <c r="B480" s="237"/>
      <c r="C480" s="76" t="s">
        <v>1520</v>
      </c>
    </row>
    <row r="481" spans="2:3" ht="15.75" thickBot="1">
      <c r="B481" s="235"/>
      <c r="C481" s="74" t="s">
        <v>1533</v>
      </c>
    </row>
    <row r="482" spans="2:3" ht="15.75" thickTop="1">
      <c r="B482" s="236">
        <v>293</v>
      </c>
      <c r="C482" s="75" t="s">
        <v>1534</v>
      </c>
    </row>
    <row r="483" spans="2:3" ht="15.75" thickBot="1">
      <c r="B483" s="235"/>
      <c r="C483" s="74" t="s">
        <v>1535</v>
      </c>
    </row>
    <row r="484" spans="2:3" ht="15.75" thickTop="1">
      <c r="B484" s="236">
        <v>294</v>
      </c>
      <c r="C484" s="75" t="s">
        <v>1536</v>
      </c>
    </row>
    <row r="485" spans="2:3" ht="15.75" thickBot="1">
      <c r="B485" s="235"/>
      <c r="C485" s="74" t="s">
        <v>1520</v>
      </c>
    </row>
    <row r="486" spans="2:3" ht="15.75" thickTop="1">
      <c r="B486" s="236">
        <v>295</v>
      </c>
      <c r="C486" s="75" t="s">
        <v>1537</v>
      </c>
    </row>
    <row r="487" spans="2:3" ht="15.75" thickBot="1">
      <c r="B487" s="235"/>
      <c r="C487" s="74" t="s">
        <v>1538</v>
      </c>
    </row>
    <row r="488" spans="2:3" ht="15.75" thickTop="1">
      <c r="B488" s="236">
        <v>296</v>
      </c>
      <c r="C488" s="75" t="s">
        <v>1539</v>
      </c>
    </row>
    <row r="489" spans="2:3" ht="15.75" thickBot="1">
      <c r="B489" s="235"/>
      <c r="C489" s="74" t="s">
        <v>1540</v>
      </c>
    </row>
    <row r="490" spans="2:3" ht="30.75" thickTop="1">
      <c r="B490" s="236">
        <v>297</v>
      </c>
      <c r="C490" s="75" t="s">
        <v>1541</v>
      </c>
    </row>
    <row r="491" spans="2:3" ht="15.75" thickBot="1">
      <c r="B491" s="235"/>
      <c r="C491" s="74" t="s">
        <v>1542</v>
      </c>
    </row>
    <row r="492" spans="2:3" ht="30.75" thickTop="1">
      <c r="B492" s="236">
        <v>298</v>
      </c>
      <c r="C492" s="75" t="s">
        <v>1543</v>
      </c>
    </row>
    <row r="493" spans="2:3" ht="15.75" thickBot="1">
      <c r="B493" s="235"/>
      <c r="C493" s="74" t="s">
        <v>1542</v>
      </c>
    </row>
    <row r="494" spans="2:3" ht="15.75" thickTop="1">
      <c r="B494" s="236">
        <v>299</v>
      </c>
      <c r="C494" s="75" t="s">
        <v>1544</v>
      </c>
    </row>
    <row r="495" spans="2:3" ht="15.75" thickBot="1">
      <c r="B495" s="235"/>
      <c r="C495" s="74" t="s">
        <v>1545</v>
      </c>
    </row>
    <row r="496" spans="2:3" ht="30.75" thickTop="1">
      <c r="B496" s="236">
        <v>300</v>
      </c>
      <c r="C496" s="75" t="s">
        <v>1546</v>
      </c>
    </row>
    <row r="497" spans="2:3" ht="15.75" thickBot="1">
      <c r="B497" s="235"/>
      <c r="C497" s="74" t="s">
        <v>1545</v>
      </c>
    </row>
    <row r="498" spans="2:3" ht="30.75" thickTop="1">
      <c r="B498" s="236">
        <v>301</v>
      </c>
      <c r="C498" s="75" t="s">
        <v>1547</v>
      </c>
    </row>
    <row r="499" spans="2:3" ht="15.75" thickBot="1">
      <c r="B499" s="235"/>
      <c r="C499" s="74" t="s">
        <v>1545</v>
      </c>
    </row>
    <row r="500" spans="2:3" ht="15.75" thickTop="1">
      <c r="B500" s="236" t="s">
        <v>1548</v>
      </c>
      <c r="C500" s="75" t="s">
        <v>1549</v>
      </c>
    </row>
    <row r="501" spans="2:3" ht="15.75" thickBot="1">
      <c r="B501" s="235"/>
      <c r="C501" s="74" t="s">
        <v>1191</v>
      </c>
    </row>
    <row r="502" spans="2:3" ht="30.75" thickTop="1">
      <c r="B502" s="236" t="s">
        <v>1550</v>
      </c>
      <c r="C502" s="75" t="s">
        <v>1551</v>
      </c>
    </row>
    <row r="503" spans="2:3" ht="15.75" thickBot="1">
      <c r="B503" s="235"/>
      <c r="C503" s="74" t="s">
        <v>1552</v>
      </c>
    </row>
    <row r="504" spans="2:3" ht="15.75" thickTop="1">
      <c r="B504" s="236" t="s">
        <v>1553</v>
      </c>
      <c r="C504" s="75" t="s">
        <v>1554</v>
      </c>
    </row>
    <row r="505" spans="2:3" ht="15.75" thickBot="1">
      <c r="B505" s="235"/>
      <c r="C505" s="74" t="s">
        <v>1191</v>
      </c>
    </row>
    <row r="506" spans="2:3" ht="15.75" thickTop="1">
      <c r="B506" s="236" t="s">
        <v>1555</v>
      </c>
      <c r="C506" s="75" t="s">
        <v>1556</v>
      </c>
    </row>
    <row r="507" spans="2:3" ht="15.75" thickBot="1">
      <c r="B507" s="235"/>
      <c r="C507" s="74" t="s">
        <v>1191</v>
      </c>
    </row>
    <row r="508" spans="2:3" ht="15.75" thickTop="1">
      <c r="B508" s="236" t="s">
        <v>1557</v>
      </c>
      <c r="C508" s="75" t="s">
        <v>1558</v>
      </c>
    </row>
    <row r="509" spans="2:3" ht="15.75" thickBot="1">
      <c r="B509" s="235"/>
      <c r="C509" s="74" t="s">
        <v>1211</v>
      </c>
    </row>
    <row r="510" spans="2:3" ht="15.75" thickTop="1">
      <c r="B510" s="236" t="s">
        <v>1559</v>
      </c>
      <c r="C510" s="75" t="s">
        <v>1560</v>
      </c>
    </row>
    <row r="511" spans="2:3" ht="15.75" thickBot="1">
      <c r="B511" s="235"/>
      <c r="C511" s="74" t="s">
        <v>1191</v>
      </c>
    </row>
    <row r="512" spans="2:3" ht="15.75" thickTop="1">
      <c r="B512" s="236" t="s">
        <v>1561</v>
      </c>
      <c r="C512" s="75" t="s">
        <v>1562</v>
      </c>
    </row>
    <row r="513" spans="2:3" ht="15.75" thickBot="1">
      <c r="B513" s="235"/>
      <c r="C513" s="74" t="s">
        <v>1191</v>
      </c>
    </row>
    <row r="514" spans="2:3" ht="30.75" thickTop="1">
      <c r="B514" s="236" t="s">
        <v>1563</v>
      </c>
      <c r="C514" s="75" t="s">
        <v>1564</v>
      </c>
    </row>
    <row r="515" spans="2:3" ht="15.75" thickBot="1">
      <c r="B515" s="235"/>
      <c r="C515" s="74" t="s">
        <v>1198</v>
      </c>
    </row>
    <row r="516" spans="2:3" ht="30.75" thickTop="1">
      <c r="B516" s="236" t="s">
        <v>1565</v>
      </c>
      <c r="C516" s="75" t="s">
        <v>1566</v>
      </c>
    </row>
    <row r="517" spans="2:3" ht="15.75" thickBot="1">
      <c r="B517" s="235"/>
      <c r="C517" s="74" t="s">
        <v>1198</v>
      </c>
    </row>
    <row r="518" spans="2:3" ht="15.75" thickTop="1">
      <c r="B518" s="236" t="s">
        <v>1567</v>
      </c>
      <c r="C518" s="75" t="s">
        <v>1568</v>
      </c>
    </row>
    <row r="519" spans="2:3" ht="15.75" thickBot="1">
      <c r="B519" s="235"/>
      <c r="C519" s="74" t="s">
        <v>1211</v>
      </c>
    </row>
    <row r="520" spans="2:3" ht="30.75" thickTop="1">
      <c r="B520" s="236" t="s">
        <v>1569</v>
      </c>
      <c r="C520" s="75" t="s">
        <v>1570</v>
      </c>
    </row>
    <row r="521" spans="2:3" ht="15.75" thickBot="1">
      <c r="B521" s="235"/>
      <c r="C521" s="74" t="s">
        <v>1191</v>
      </c>
    </row>
    <row r="522" spans="2:3" ht="30.75" thickTop="1">
      <c r="B522" s="236" t="s">
        <v>1571</v>
      </c>
      <c r="C522" s="75" t="s">
        <v>1572</v>
      </c>
    </row>
    <row r="523" spans="2:3" ht="15.75" thickBot="1">
      <c r="B523" s="235"/>
      <c r="C523" s="74" t="s">
        <v>1191</v>
      </c>
    </row>
    <row r="524" spans="2:3" ht="15.75" thickTop="1">
      <c r="B524" s="236" t="s">
        <v>1573</v>
      </c>
      <c r="C524" s="75" t="s">
        <v>1574</v>
      </c>
    </row>
    <row r="525" spans="2:3" ht="15.75" thickBot="1">
      <c r="B525" s="235"/>
      <c r="C525" s="74" t="s">
        <v>1196</v>
      </c>
    </row>
    <row r="526" spans="2:3" ht="15.75" thickTop="1">
      <c r="B526" s="236" t="s">
        <v>1575</v>
      </c>
      <c r="C526" s="75" t="s">
        <v>1576</v>
      </c>
    </row>
    <row r="527" spans="2:3" ht="15.75" thickBot="1">
      <c r="B527" s="235"/>
      <c r="C527" s="74" t="s">
        <v>1191</v>
      </c>
    </row>
    <row r="528" spans="2:3" ht="15.75" thickTop="1">
      <c r="B528" s="236" t="s">
        <v>1577</v>
      </c>
      <c r="C528" s="75" t="s">
        <v>1578</v>
      </c>
    </row>
    <row r="529" spans="2:3" ht="15.75" thickBot="1">
      <c r="B529" s="235"/>
      <c r="C529" s="74" t="s">
        <v>1211</v>
      </c>
    </row>
    <row r="530" spans="2:3" ht="45.75" thickTop="1">
      <c r="B530" s="236" t="s">
        <v>1579</v>
      </c>
      <c r="C530" s="75" t="s">
        <v>1580</v>
      </c>
    </row>
    <row r="531" spans="2:3" ht="15.75" thickBot="1">
      <c r="B531" s="235"/>
      <c r="C531" s="74" t="s">
        <v>1198</v>
      </c>
    </row>
    <row r="532" spans="2:3" ht="15.75" thickTop="1">
      <c r="B532" s="236" t="s">
        <v>1581</v>
      </c>
      <c r="C532" s="75" t="s">
        <v>1582</v>
      </c>
    </row>
    <row r="533" spans="2:3" ht="15.75" thickBot="1">
      <c r="B533" s="235"/>
      <c r="C533" s="74" t="s">
        <v>1211</v>
      </c>
    </row>
    <row r="534" spans="2:3" ht="15.75" thickTop="1">
      <c r="B534" s="236" t="s">
        <v>1583</v>
      </c>
      <c r="C534" s="75" t="s">
        <v>1584</v>
      </c>
    </row>
    <row r="535" spans="2:3" ht="15.75" thickBot="1">
      <c r="B535" s="235"/>
      <c r="C535" s="74" t="s">
        <v>1211</v>
      </c>
    </row>
    <row r="536" spans="2:3" ht="15.75" thickTop="1">
      <c r="B536" s="236" t="s">
        <v>1585</v>
      </c>
      <c r="C536" s="75" t="s">
        <v>1586</v>
      </c>
    </row>
    <row r="537" spans="2:3" ht="15.75" thickBot="1">
      <c r="B537" s="235"/>
      <c r="C537" s="74" t="s">
        <v>1587</v>
      </c>
    </row>
    <row r="538" spans="2:3" ht="15.75" thickTop="1">
      <c r="B538" s="236" t="s">
        <v>1588</v>
      </c>
      <c r="C538" s="75" t="s">
        <v>1589</v>
      </c>
    </row>
    <row r="539" spans="2:3" ht="15.75" thickBot="1">
      <c r="B539" s="235"/>
      <c r="C539" s="74" t="s">
        <v>1211</v>
      </c>
    </row>
    <row r="540" spans="2:3" ht="30.75" thickTop="1">
      <c r="B540" s="236" t="s">
        <v>1590</v>
      </c>
      <c r="C540" s="75" t="s">
        <v>1591</v>
      </c>
    </row>
    <row r="541" spans="2:3">
      <c r="B541" s="237"/>
      <c r="C541" s="76" t="s">
        <v>1478</v>
      </c>
    </row>
    <row r="542" spans="2:3" ht="15.75" thickBot="1">
      <c r="B542" s="235"/>
      <c r="C542" s="74" t="s">
        <v>1592</v>
      </c>
    </row>
    <row r="543" spans="2:3" ht="75.75" thickTop="1">
      <c r="B543" s="236" t="s">
        <v>1593</v>
      </c>
      <c r="C543" s="75" t="s">
        <v>1594</v>
      </c>
    </row>
    <row r="544" spans="2:3">
      <c r="B544" s="237"/>
      <c r="C544" s="76" t="s">
        <v>1595</v>
      </c>
    </row>
    <row r="545" spans="2:3" ht="15.75" thickBot="1">
      <c r="B545" s="235"/>
      <c r="C545" s="74" t="s">
        <v>1596</v>
      </c>
    </row>
    <row r="546" spans="2:3" ht="30.75" thickTop="1">
      <c r="B546" s="236" t="s">
        <v>1597</v>
      </c>
      <c r="C546" s="75" t="s">
        <v>1598</v>
      </c>
    </row>
    <row r="547" spans="2:3">
      <c r="B547" s="237"/>
      <c r="C547" s="76" t="s">
        <v>1478</v>
      </c>
    </row>
    <row r="548" spans="2:3" ht="15.75" thickBot="1">
      <c r="B548" s="235"/>
      <c r="C548" s="74" t="s">
        <v>1599</v>
      </c>
    </row>
    <row r="549" spans="2:3" ht="75.75" thickTop="1">
      <c r="B549" s="236" t="s">
        <v>1600</v>
      </c>
      <c r="C549" s="75" t="s">
        <v>1601</v>
      </c>
    </row>
    <row r="550" spans="2:3">
      <c r="B550" s="237"/>
      <c r="C550" s="76" t="s">
        <v>1595</v>
      </c>
    </row>
    <row r="551" spans="2:3" ht="15.75" thickBot="1">
      <c r="B551" s="235"/>
      <c r="C551" s="74" t="s">
        <v>1602</v>
      </c>
    </row>
    <row r="552" spans="2:3" ht="30.75" thickTop="1">
      <c r="B552" s="236" t="s">
        <v>1603</v>
      </c>
      <c r="C552" s="75" t="s">
        <v>1604</v>
      </c>
    </row>
    <row r="553" spans="2:3">
      <c r="B553" s="237"/>
      <c r="C553" s="76" t="s">
        <v>1478</v>
      </c>
    </row>
    <row r="554" spans="2:3" ht="15.75" thickBot="1">
      <c r="B554" s="235"/>
      <c r="C554" s="74" t="s">
        <v>1605</v>
      </c>
    </row>
    <row r="555" spans="2:3" ht="75.75" thickTop="1">
      <c r="B555" s="236" t="s">
        <v>1606</v>
      </c>
      <c r="C555" s="75" t="s">
        <v>1607</v>
      </c>
    </row>
    <row r="556" spans="2:3">
      <c r="B556" s="237"/>
      <c r="C556" s="76" t="s">
        <v>1595</v>
      </c>
    </row>
    <row r="557" spans="2:3" ht="15.75" thickBot="1">
      <c r="B557" s="235"/>
      <c r="C557" s="74" t="s">
        <v>1608</v>
      </c>
    </row>
    <row r="558" spans="2:3" ht="45.75" thickTop="1">
      <c r="B558" s="236" t="s">
        <v>1609</v>
      </c>
      <c r="C558" s="75" t="s">
        <v>1610</v>
      </c>
    </row>
    <row r="559" spans="2:3">
      <c r="B559" s="237"/>
      <c r="C559" s="76" t="s">
        <v>1478</v>
      </c>
    </row>
    <row r="560" spans="2:3" ht="15.75" thickBot="1">
      <c r="B560" s="235"/>
      <c r="C560" s="74" t="s">
        <v>1611</v>
      </c>
    </row>
    <row r="561" spans="2:3" ht="75.75" thickTop="1">
      <c r="B561" s="236" t="s">
        <v>1612</v>
      </c>
      <c r="C561" s="75" t="s">
        <v>1613</v>
      </c>
    </row>
    <row r="562" spans="2:3">
      <c r="B562" s="237"/>
      <c r="C562" s="76" t="s">
        <v>1595</v>
      </c>
    </row>
    <row r="563" spans="2:3" ht="15.75" thickBot="1">
      <c r="B563" s="235"/>
      <c r="C563" s="74" t="s">
        <v>1614</v>
      </c>
    </row>
    <row r="564" spans="2:3" ht="15.75" thickTop="1">
      <c r="B564" s="236" t="s">
        <v>1615</v>
      </c>
      <c r="C564" s="75" t="s">
        <v>1616</v>
      </c>
    </row>
    <row r="565" spans="2:3">
      <c r="B565" s="237"/>
      <c r="C565" s="76" t="s">
        <v>1478</v>
      </c>
    </row>
    <row r="566" spans="2:3" ht="15.75" thickBot="1">
      <c r="B566" s="235"/>
      <c r="C566" s="74" t="s">
        <v>1617</v>
      </c>
    </row>
    <row r="567" spans="2:3" ht="30.75" thickTop="1">
      <c r="B567" s="236" t="s">
        <v>1618</v>
      </c>
      <c r="C567" s="75" t="s">
        <v>1619</v>
      </c>
    </row>
    <row r="568" spans="2:3">
      <c r="B568" s="237"/>
      <c r="C568" s="76" t="s">
        <v>1478</v>
      </c>
    </row>
    <row r="569" spans="2:3" ht="15.75" thickBot="1">
      <c r="B569" s="235"/>
      <c r="C569" s="74" t="s">
        <v>1620</v>
      </c>
    </row>
    <row r="570" spans="2:3" ht="30.75" thickTop="1">
      <c r="B570" s="236" t="s">
        <v>1621</v>
      </c>
      <c r="C570" s="75" t="s">
        <v>1622</v>
      </c>
    </row>
    <row r="571" spans="2:3">
      <c r="B571" s="237"/>
      <c r="C571" s="76" t="s">
        <v>1478</v>
      </c>
    </row>
    <row r="572" spans="2:3" ht="15.75" thickBot="1">
      <c r="B572" s="235"/>
      <c r="C572" s="74" t="s">
        <v>1623</v>
      </c>
    </row>
    <row r="573" spans="2:3" ht="75.75" thickTop="1">
      <c r="B573" s="236" t="s">
        <v>1624</v>
      </c>
      <c r="C573" s="75" t="s">
        <v>1625</v>
      </c>
    </row>
    <row r="574" spans="2:3">
      <c r="B574" s="237"/>
      <c r="C574" s="76" t="s">
        <v>1595</v>
      </c>
    </row>
    <row r="575" spans="2:3" ht="15.75" thickBot="1">
      <c r="B575" s="235"/>
      <c r="C575" s="74" t="s">
        <v>1626</v>
      </c>
    </row>
    <row r="576" spans="2:3" ht="90.75" thickTop="1">
      <c r="B576" s="236" t="s">
        <v>1627</v>
      </c>
      <c r="C576" s="75" t="s">
        <v>1628</v>
      </c>
    </row>
    <row r="577" spans="2:3">
      <c r="B577" s="237"/>
      <c r="C577" s="76" t="s">
        <v>1595</v>
      </c>
    </row>
    <row r="578" spans="2:3" ht="15.75" thickBot="1">
      <c r="B578" s="235"/>
      <c r="C578" s="74" t="s">
        <v>1629</v>
      </c>
    </row>
    <row r="579" spans="2:3" ht="45.75" thickTop="1">
      <c r="B579" s="236" t="s">
        <v>1630</v>
      </c>
      <c r="C579" s="75" t="s">
        <v>1631</v>
      </c>
    </row>
    <row r="580" spans="2:3">
      <c r="B580" s="237"/>
      <c r="C580" s="76" t="s">
        <v>1595</v>
      </c>
    </row>
    <row r="581" spans="2:3" ht="15.75" thickBot="1">
      <c r="B581" s="235"/>
      <c r="C581" s="74" t="s">
        <v>1632</v>
      </c>
    </row>
    <row r="582" spans="2:3" ht="15.75" thickTop="1">
      <c r="B582" s="236" t="s">
        <v>1633</v>
      </c>
      <c r="C582" s="75" t="s">
        <v>1634</v>
      </c>
    </row>
    <row r="583" spans="2:3">
      <c r="B583" s="237"/>
      <c r="C583" s="76" t="s">
        <v>1478</v>
      </c>
    </row>
    <row r="584" spans="2:3" ht="15.75" thickBot="1">
      <c r="B584" s="235"/>
      <c r="C584" s="74" t="s">
        <v>1635</v>
      </c>
    </row>
    <row r="585" spans="2:3" ht="30.75" thickTop="1">
      <c r="B585" s="236" t="s">
        <v>1636</v>
      </c>
      <c r="C585" s="75" t="s">
        <v>1637</v>
      </c>
    </row>
    <row r="586" spans="2:3">
      <c r="B586" s="237"/>
      <c r="C586" s="76" t="s">
        <v>1478</v>
      </c>
    </row>
    <row r="587" spans="2:3" ht="15.75" thickBot="1">
      <c r="B587" s="235"/>
      <c r="C587" s="74" t="s">
        <v>1638</v>
      </c>
    </row>
    <row r="588" spans="2:3" ht="15.75" thickTop="1">
      <c r="B588" s="236" t="s">
        <v>1639</v>
      </c>
      <c r="C588" s="75" t="s">
        <v>1640</v>
      </c>
    </row>
    <row r="589" spans="2:3">
      <c r="B589" s="237"/>
      <c r="C589" s="76" t="s">
        <v>1478</v>
      </c>
    </row>
    <row r="590" spans="2:3" ht="15.75" thickBot="1">
      <c r="B590" s="235"/>
      <c r="C590" s="74" t="s">
        <v>1641</v>
      </c>
    </row>
    <row r="591" spans="2:3" ht="30.75" thickTop="1">
      <c r="B591" s="236" t="s">
        <v>1642</v>
      </c>
      <c r="C591" s="75" t="s">
        <v>1643</v>
      </c>
    </row>
    <row r="592" spans="2:3">
      <c r="B592" s="237"/>
      <c r="C592" s="76" t="s">
        <v>1478</v>
      </c>
    </row>
    <row r="593" spans="2:3" ht="15.75" thickBot="1">
      <c r="B593" s="235"/>
      <c r="C593" s="74" t="s">
        <v>1644</v>
      </c>
    </row>
    <row r="594" spans="2:3" ht="30.75" thickTop="1">
      <c r="B594" s="236" t="s">
        <v>1645</v>
      </c>
      <c r="C594" s="75" t="s">
        <v>1646</v>
      </c>
    </row>
    <row r="595" spans="2:3">
      <c r="B595" s="237"/>
      <c r="C595" s="76" t="s">
        <v>1478</v>
      </c>
    </row>
    <row r="596" spans="2:3" ht="15.75" thickBot="1">
      <c r="B596" s="235"/>
      <c r="C596" s="74" t="s">
        <v>1647</v>
      </c>
    </row>
    <row r="597" spans="2:3" ht="15.75" thickTop="1">
      <c r="B597" s="236" t="s">
        <v>1648</v>
      </c>
      <c r="C597" s="75" t="s">
        <v>1649</v>
      </c>
    </row>
    <row r="598" spans="2:3">
      <c r="B598" s="237"/>
      <c r="C598" s="76" t="s">
        <v>1478</v>
      </c>
    </row>
    <row r="599" spans="2:3" ht="15.75" thickBot="1">
      <c r="B599" s="235"/>
      <c r="C599" s="74" t="s">
        <v>1650</v>
      </c>
    </row>
    <row r="600" spans="2:3" ht="90.75" thickTop="1">
      <c r="B600" s="236" t="s">
        <v>1651</v>
      </c>
      <c r="C600" s="75" t="s">
        <v>1652</v>
      </c>
    </row>
    <row r="601" spans="2:3">
      <c r="B601" s="237"/>
      <c r="C601" s="76" t="s">
        <v>1653</v>
      </c>
    </row>
    <row r="602" spans="2:3" ht="15.75" thickBot="1">
      <c r="B602" s="235"/>
      <c r="C602" s="74" t="s">
        <v>1654</v>
      </c>
    </row>
    <row r="603" spans="2:3" ht="90.75" thickTop="1">
      <c r="B603" s="236" t="s">
        <v>1655</v>
      </c>
      <c r="C603" s="75" t="s">
        <v>1656</v>
      </c>
    </row>
    <row r="604" spans="2:3">
      <c r="B604" s="237"/>
      <c r="C604" s="76" t="s">
        <v>1653</v>
      </c>
    </row>
    <row r="605" spans="2:3" ht="15.75" thickBot="1">
      <c r="B605" s="235"/>
      <c r="C605" s="74" t="s">
        <v>1657</v>
      </c>
    </row>
    <row r="606" spans="2:3" ht="75.75" thickTop="1">
      <c r="B606" s="236" t="s">
        <v>1658</v>
      </c>
      <c r="C606" s="75" t="s">
        <v>1659</v>
      </c>
    </row>
    <row r="607" spans="2:3">
      <c r="B607" s="237"/>
      <c r="C607" s="76" t="s">
        <v>1595</v>
      </c>
    </row>
    <row r="608" spans="2:3" ht="15.75" thickBot="1">
      <c r="B608" s="235"/>
      <c r="C608" s="74" t="s">
        <v>1660</v>
      </c>
    </row>
    <row r="609" spans="2:3" ht="75.75" thickTop="1">
      <c r="B609" s="236" t="s">
        <v>1661</v>
      </c>
      <c r="C609" s="75" t="s">
        <v>1662</v>
      </c>
    </row>
    <row r="610" spans="2:3" ht="15.75" thickBot="1">
      <c r="B610" s="235"/>
      <c r="C610" s="74" t="s">
        <v>1520</v>
      </c>
    </row>
    <row r="611" spans="2:3" ht="75.75" thickTop="1">
      <c r="B611" s="236" t="s">
        <v>1663</v>
      </c>
      <c r="C611" s="75" t="s">
        <v>1664</v>
      </c>
    </row>
    <row r="612" spans="2:3" ht="15.75" thickBot="1">
      <c r="B612" s="235"/>
      <c r="C612" s="74" t="s">
        <v>1520</v>
      </c>
    </row>
    <row r="613" spans="2:3" ht="75.75" thickTop="1">
      <c r="B613" s="236" t="s">
        <v>1665</v>
      </c>
      <c r="C613" s="75" t="s">
        <v>1666</v>
      </c>
    </row>
    <row r="614" spans="2:3" ht="15.75" thickBot="1">
      <c r="B614" s="235"/>
      <c r="C614" s="74" t="s">
        <v>1520</v>
      </c>
    </row>
    <row r="615" spans="2:3" ht="90.75" thickTop="1">
      <c r="B615" s="236" t="s">
        <v>1667</v>
      </c>
      <c r="C615" s="75" t="s">
        <v>1668</v>
      </c>
    </row>
    <row r="616" spans="2:3" ht="15.75" thickBot="1">
      <c r="B616" s="235"/>
      <c r="C616" s="74" t="s">
        <v>1520</v>
      </c>
    </row>
    <row r="617" spans="2:3" ht="90.75" thickTop="1">
      <c r="B617" s="236" t="s">
        <v>1669</v>
      </c>
      <c r="C617" s="75" t="s">
        <v>1670</v>
      </c>
    </row>
    <row r="618" spans="2:3" ht="15.75" thickBot="1">
      <c r="B618" s="235"/>
      <c r="C618" s="74" t="s">
        <v>1520</v>
      </c>
    </row>
    <row r="619" spans="2:3" ht="75.75" thickTop="1">
      <c r="B619" s="236" t="s">
        <v>1671</v>
      </c>
      <c r="C619" s="75" t="s">
        <v>1672</v>
      </c>
    </row>
    <row r="620" spans="2:3" ht="15.75" thickBot="1">
      <c r="B620" s="239"/>
      <c r="C620" s="77" t="s">
        <v>1520</v>
      </c>
    </row>
  </sheetData>
  <mergeCells count="293">
    <mergeCell ref="B7:C7"/>
    <mergeCell ref="B611:B612"/>
    <mergeCell ref="B613:B614"/>
    <mergeCell ref="B615:B616"/>
    <mergeCell ref="B617:B618"/>
    <mergeCell ref="B619:B620"/>
    <mergeCell ref="B2:C2"/>
    <mergeCell ref="B3:C3"/>
    <mergeCell ref="B4:C4"/>
    <mergeCell ref="B5:C5"/>
    <mergeCell ref="B6:C6"/>
    <mergeCell ref="B594:B596"/>
    <mergeCell ref="B597:B599"/>
    <mergeCell ref="B600:B602"/>
    <mergeCell ref="B603:B605"/>
    <mergeCell ref="B606:B608"/>
    <mergeCell ref="B609:B610"/>
    <mergeCell ref="B576:B578"/>
    <mergeCell ref="B579:B581"/>
    <mergeCell ref="B582:B584"/>
    <mergeCell ref="B585:B587"/>
    <mergeCell ref="B588:B590"/>
    <mergeCell ref="B591:B593"/>
    <mergeCell ref="B558:B560"/>
    <mergeCell ref="B561:B563"/>
    <mergeCell ref="B564:B566"/>
    <mergeCell ref="B567:B569"/>
    <mergeCell ref="B570:B572"/>
    <mergeCell ref="B573:B575"/>
    <mergeCell ref="B540:B542"/>
    <mergeCell ref="B543:B545"/>
    <mergeCell ref="B546:B548"/>
    <mergeCell ref="B549:B551"/>
    <mergeCell ref="B552:B554"/>
    <mergeCell ref="B555:B557"/>
    <mergeCell ref="B528:B529"/>
    <mergeCell ref="B530:B531"/>
    <mergeCell ref="B532:B533"/>
    <mergeCell ref="B534:B535"/>
    <mergeCell ref="B536:B537"/>
    <mergeCell ref="B538:B539"/>
    <mergeCell ref="B516:B517"/>
    <mergeCell ref="B518:B519"/>
    <mergeCell ref="B520:B521"/>
    <mergeCell ref="B522:B523"/>
    <mergeCell ref="B524:B525"/>
    <mergeCell ref="B526:B527"/>
    <mergeCell ref="B504:B505"/>
    <mergeCell ref="B506:B507"/>
    <mergeCell ref="B508:B509"/>
    <mergeCell ref="B510:B511"/>
    <mergeCell ref="B512:B513"/>
    <mergeCell ref="B514:B515"/>
    <mergeCell ref="B492:B493"/>
    <mergeCell ref="B494:B495"/>
    <mergeCell ref="B496:B497"/>
    <mergeCell ref="B498:B499"/>
    <mergeCell ref="B500:B501"/>
    <mergeCell ref="B502:B503"/>
    <mergeCell ref="B479:B481"/>
    <mergeCell ref="B482:B483"/>
    <mergeCell ref="B484:B485"/>
    <mergeCell ref="B486:B487"/>
    <mergeCell ref="B488:B489"/>
    <mergeCell ref="B490:B491"/>
    <mergeCell ref="B464:B465"/>
    <mergeCell ref="B466:B467"/>
    <mergeCell ref="B468:B469"/>
    <mergeCell ref="B470:B472"/>
    <mergeCell ref="B473:B475"/>
    <mergeCell ref="B476:B478"/>
    <mergeCell ref="B451:B453"/>
    <mergeCell ref="B454:B455"/>
    <mergeCell ref="B456:B457"/>
    <mergeCell ref="B458:B459"/>
    <mergeCell ref="B460:B461"/>
    <mergeCell ref="B462:B463"/>
    <mergeCell ref="B438:B439"/>
    <mergeCell ref="B440:B441"/>
    <mergeCell ref="B442:B443"/>
    <mergeCell ref="B444:B446"/>
    <mergeCell ref="B447:B448"/>
    <mergeCell ref="B449:B450"/>
    <mergeCell ref="B425:B426"/>
    <mergeCell ref="B427:B428"/>
    <mergeCell ref="B429:B431"/>
    <mergeCell ref="B432:B433"/>
    <mergeCell ref="B434:B435"/>
    <mergeCell ref="B436:B437"/>
    <mergeCell ref="B413:B414"/>
    <mergeCell ref="B415:B416"/>
    <mergeCell ref="B417:B418"/>
    <mergeCell ref="B419:B420"/>
    <mergeCell ref="B421:B422"/>
    <mergeCell ref="B423:B424"/>
    <mergeCell ref="B400:B401"/>
    <mergeCell ref="B402:B404"/>
    <mergeCell ref="B405:B406"/>
    <mergeCell ref="B407:B408"/>
    <mergeCell ref="B409:B410"/>
    <mergeCell ref="B411:B412"/>
    <mergeCell ref="B387:B388"/>
    <mergeCell ref="B389:B390"/>
    <mergeCell ref="B391:B392"/>
    <mergeCell ref="B393:B394"/>
    <mergeCell ref="B395:B396"/>
    <mergeCell ref="B397:B399"/>
    <mergeCell ref="B371:B373"/>
    <mergeCell ref="B374:B376"/>
    <mergeCell ref="B377:B378"/>
    <mergeCell ref="B379:B380"/>
    <mergeCell ref="B381:B383"/>
    <mergeCell ref="B384:B386"/>
    <mergeCell ref="B359:B360"/>
    <mergeCell ref="B361:B362"/>
    <mergeCell ref="B363:B364"/>
    <mergeCell ref="B365:B366"/>
    <mergeCell ref="B367:B368"/>
    <mergeCell ref="B369:B370"/>
    <mergeCell ref="B347:B348"/>
    <mergeCell ref="B349:B350"/>
    <mergeCell ref="B351:B352"/>
    <mergeCell ref="B353:B354"/>
    <mergeCell ref="B355:B356"/>
    <mergeCell ref="B357:B358"/>
    <mergeCell ref="B335:B336"/>
    <mergeCell ref="B337:B338"/>
    <mergeCell ref="B339:B340"/>
    <mergeCell ref="B341:B342"/>
    <mergeCell ref="B343:B344"/>
    <mergeCell ref="B345:B346"/>
    <mergeCell ref="B323:B324"/>
    <mergeCell ref="B325:B326"/>
    <mergeCell ref="B327:B328"/>
    <mergeCell ref="B329:B330"/>
    <mergeCell ref="B331:B332"/>
    <mergeCell ref="B333:B334"/>
    <mergeCell ref="B311:B312"/>
    <mergeCell ref="B313:B314"/>
    <mergeCell ref="B315:B316"/>
    <mergeCell ref="B317:B318"/>
    <mergeCell ref="B319:B320"/>
    <mergeCell ref="B321:B322"/>
    <mergeCell ref="B298:B299"/>
    <mergeCell ref="B300:B302"/>
    <mergeCell ref="B303:B304"/>
    <mergeCell ref="B305:B306"/>
    <mergeCell ref="B307:B308"/>
    <mergeCell ref="B309:B310"/>
    <mergeCell ref="B286:B287"/>
    <mergeCell ref="B288:B289"/>
    <mergeCell ref="B290:B291"/>
    <mergeCell ref="B292:B293"/>
    <mergeCell ref="B294:B295"/>
    <mergeCell ref="B296:B297"/>
    <mergeCell ref="B274:B275"/>
    <mergeCell ref="B276:B277"/>
    <mergeCell ref="B278:B279"/>
    <mergeCell ref="B280:B281"/>
    <mergeCell ref="B282:B283"/>
    <mergeCell ref="B284:B285"/>
    <mergeCell ref="B262:B263"/>
    <mergeCell ref="B264:B265"/>
    <mergeCell ref="B266:B267"/>
    <mergeCell ref="B268:B269"/>
    <mergeCell ref="B270:B271"/>
    <mergeCell ref="B272:B273"/>
    <mergeCell ref="B250:B251"/>
    <mergeCell ref="B252:B253"/>
    <mergeCell ref="B254:B255"/>
    <mergeCell ref="B256:B257"/>
    <mergeCell ref="B258:B259"/>
    <mergeCell ref="B260:B261"/>
    <mergeCell ref="B238:B239"/>
    <mergeCell ref="B240:B241"/>
    <mergeCell ref="B242:B243"/>
    <mergeCell ref="B244:B245"/>
    <mergeCell ref="B246:B247"/>
    <mergeCell ref="B248:B249"/>
    <mergeCell ref="B226:B227"/>
    <mergeCell ref="B228:B229"/>
    <mergeCell ref="B230:B231"/>
    <mergeCell ref="B232:B233"/>
    <mergeCell ref="B234:B235"/>
    <mergeCell ref="B236:B237"/>
    <mergeCell ref="B214:B215"/>
    <mergeCell ref="B216:B217"/>
    <mergeCell ref="B218:B219"/>
    <mergeCell ref="B220:B221"/>
    <mergeCell ref="B222:B223"/>
    <mergeCell ref="B224:B225"/>
    <mergeCell ref="B202:B203"/>
    <mergeCell ref="B204:B205"/>
    <mergeCell ref="B206:B207"/>
    <mergeCell ref="B208:B209"/>
    <mergeCell ref="B210:B211"/>
    <mergeCell ref="B212:B213"/>
    <mergeCell ref="B190:B191"/>
    <mergeCell ref="B192:B193"/>
    <mergeCell ref="B194:B195"/>
    <mergeCell ref="B196:B197"/>
    <mergeCell ref="B198:B199"/>
    <mergeCell ref="B200:B201"/>
    <mergeCell ref="B178:B179"/>
    <mergeCell ref="B180:B181"/>
    <mergeCell ref="B182:B183"/>
    <mergeCell ref="B184:B185"/>
    <mergeCell ref="B186:B187"/>
    <mergeCell ref="B188:B189"/>
    <mergeCell ref="B166:B167"/>
    <mergeCell ref="B168:B169"/>
    <mergeCell ref="B170:B171"/>
    <mergeCell ref="B172:B173"/>
    <mergeCell ref="B174:B175"/>
    <mergeCell ref="B176:B177"/>
    <mergeCell ref="B154:B155"/>
    <mergeCell ref="B156:B157"/>
    <mergeCell ref="B158:B159"/>
    <mergeCell ref="B160:B161"/>
    <mergeCell ref="B162:B163"/>
    <mergeCell ref="B164:B165"/>
    <mergeCell ref="B142:B143"/>
    <mergeCell ref="B144:B145"/>
    <mergeCell ref="B146:B147"/>
    <mergeCell ref="B148:B149"/>
    <mergeCell ref="B150:B151"/>
    <mergeCell ref="B152:B153"/>
    <mergeCell ref="B130:B131"/>
    <mergeCell ref="B132:B133"/>
    <mergeCell ref="B134:B135"/>
    <mergeCell ref="B136:B137"/>
    <mergeCell ref="B138:B139"/>
    <mergeCell ref="B140:B141"/>
    <mergeCell ref="B118:B119"/>
    <mergeCell ref="B120:B121"/>
    <mergeCell ref="B122:B123"/>
    <mergeCell ref="B124:B125"/>
    <mergeCell ref="B126:B127"/>
    <mergeCell ref="B128:B129"/>
    <mergeCell ref="B105:B106"/>
    <mergeCell ref="B107:B108"/>
    <mergeCell ref="B109:B110"/>
    <mergeCell ref="B111:B112"/>
    <mergeCell ref="B113:B115"/>
    <mergeCell ref="B116:B117"/>
    <mergeCell ref="B92:B93"/>
    <mergeCell ref="B94:B95"/>
    <mergeCell ref="B96:B98"/>
    <mergeCell ref="B99:B100"/>
    <mergeCell ref="B101:B102"/>
    <mergeCell ref="B103:B104"/>
    <mergeCell ref="B80:B81"/>
    <mergeCell ref="B82:B83"/>
    <mergeCell ref="B84:B85"/>
    <mergeCell ref="B86:B87"/>
    <mergeCell ref="B88:B89"/>
    <mergeCell ref="B90:B91"/>
    <mergeCell ref="B68:B69"/>
    <mergeCell ref="B70:B71"/>
    <mergeCell ref="B72:B73"/>
    <mergeCell ref="B74:B75"/>
    <mergeCell ref="B76:B77"/>
    <mergeCell ref="B78:B79"/>
    <mergeCell ref="B56:B57"/>
    <mergeCell ref="B58:B59"/>
    <mergeCell ref="B60:B61"/>
    <mergeCell ref="B62:B63"/>
    <mergeCell ref="B64:B65"/>
    <mergeCell ref="B66:B67"/>
    <mergeCell ref="B44:B45"/>
    <mergeCell ref="B46:B47"/>
    <mergeCell ref="B48:B49"/>
    <mergeCell ref="B50:B51"/>
    <mergeCell ref="B52:B53"/>
    <mergeCell ref="B54:B55"/>
    <mergeCell ref="B38:B39"/>
    <mergeCell ref="B40:B41"/>
    <mergeCell ref="B42:B43"/>
    <mergeCell ref="B20:B21"/>
    <mergeCell ref="B22:B23"/>
    <mergeCell ref="B24:B25"/>
    <mergeCell ref="B26:B27"/>
    <mergeCell ref="B28:B29"/>
    <mergeCell ref="B30:B31"/>
    <mergeCell ref="B8:B9"/>
    <mergeCell ref="B10:B11"/>
    <mergeCell ref="B12:B13"/>
    <mergeCell ref="B14:B15"/>
    <mergeCell ref="B16:B17"/>
    <mergeCell ref="B18:B19"/>
    <mergeCell ref="B32:B33"/>
    <mergeCell ref="B34:B35"/>
    <mergeCell ref="B36:B37"/>
  </mergeCells>
  <pageMargins left="0.7" right="0.7" top="0.75" bottom="0.75" header="0.3" footer="0.3"/>
  <pageSetup scale="1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7"/>
  <sheetViews>
    <sheetView zoomScaleNormal="100" workbookViewId="0">
      <selection activeCell="A7" sqref="A7"/>
    </sheetView>
  </sheetViews>
  <sheetFormatPr defaultRowHeight="15"/>
  <cols>
    <col min="2" max="2" width="152.85546875" customWidth="1"/>
    <col min="4" max="4" width="15.85546875" customWidth="1"/>
    <col min="5" max="5" width="16.85546875" customWidth="1"/>
  </cols>
  <sheetData>
    <row r="1" spans="1:8" ht="15.75">
      <c r="A1" s="24" t="s">
        <v>1767</v>
      </c>
      <c r="D1" s="179" t="s">
        <v>80</v>
      </c>
      <c r="E1" s="179" t="s">
        <v>1778</v>
      </c>
      <c r="F1" s="23"/>
      <c r="G1" s="98"/>
      <c r="H1" s="98"/>
    </row>
    <row r="2" spans="1:8" ht="15.75">
      <c r="A2" t="s">
        <v>1768</v>
      </c>
      <c r="B2" t="s">
        <v>1769</v>
      </c>
      <c r="D2" s="100" t="s">
        <v>1777</v>
      </c>
      <c r="E2" s="100" t="s">
        <v>1947</v>
      </c>
      <c r="F2" s="101">
        <v>447</v>
      </c>
      <c r="G2" s="98"/>
      <c r="H2" s="98"/>
    </row>
    <row r="3" spans="1:8" ht="45.75">
      <c r="A3" t="s">
        <v>1771</v>
      </c>
      <c r="B3" s="87" t="s">
        <v>1772</v>
      </c>
      <c r="D3" s="100" t="s">
        <v>1768</v>
      </c>
      <c r="E3" s="100" t="s">
        <v>1948</v>
      </c>
      <c r="F3" s="101">
        <v>121731</v>
      </c>
      <c r="G3" s="98"/>
      <c r="H3" s="98"/>
    </row>
    <row r="4" spans="1:8" ht="15.75">
      <c r="A4" t="s">
        <v>1773</v>
      </c>
      <c r="B4" t="s">
        <v>1774</v>
      </c>
      <c r="D4" s="100" t="s">
        <v>1771</v>
      </c>
      <c r="E4" s="100" t="s">
        <v>1949</v>
      </c>
      <c r="F4" s="101">
        <v>11959</v>
      </c>
      <c r="G4" s="98"/>
      <c r="H4" s="98"/>
    </row>
    <row r="5" spans="1:8" ht="30">
      <c r="A5" t="s">
        <v>1775</v>
      </c>
      <c r="B5" s="88" t="s">
        <v>1776</v>
      </c>
      <c r="D5" s="100" t="s">
        <v>1775</v>
      </c>
      <c r="E5" s="100" t="s">
        <v>1950</v>
      </c>
      <c r="F5" s="101">
        <v>4690</v>
      </c>
      <c r="G5" s="98"/>
      <c r="H5" s="98"/>
    </row>
    <row r="6" spans="1:8">
      <c r="B6" s="88" t="s">
        <v>1770</v>
      </c>
      <c r="D6" s="100" t="s">
        <v>1773</v>
      </c>
      <c r="E6" s="100" t="s">
        <v>1951</v>
      </c>
      <c r="F6" s="101">
        <v>233419</v>
      </c>
      <c r="G6" s="98"/>
      <c r="H6" s="98"/>
    </row>
    <row r="7" spans="1:8">
      <c r="D7" s="244" t="s">
        <v>1742</v>
      </c>
      <c r="E7" s="244"/>
      <c r="F7" s="178">
        <v>334769</v>
      </c>
    </row>
  </sheetData>
  <mergeCells count="1">
    <mergeCell ref="D7:E7"/>
  </mergeCells>
  <pageMargins left="0.7" right="0.7" top="0.75" bottom="0.75" header="0.3" footer="0.3"/>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A3B7A-AB44-41AA-A0AC-F2B09F2BAA1D}">
  <dimension ref="A1:G6"/>
  <sheetViews>
    <sheetView workbookViewId="0">
      <selection activeCell="C8" sqref="C8"/>
    </sheetView>
  </sheetViews>
  <sheetFormatPr defaultRowHeight="15"/>
  <cols>
    <col min="1" max="1" width="14.85546875" customWidth="1"/>
    <col min="2" max="2" width="16.140625" customWidth="1"/>
    <col min="3" max="3" width="31.85546875" customWidth="1"/>
    <col min="7" max="7" width="39.42578125" customWidth="1"/>
  </cols>
  <sheetData>
    <row r="1" spans="1:7" s="201" customFormat="1" ht="18.75">
      <c r="B1" s="201" t="s">
        <v>1987</v>
      </c>
    </row>
    <row r="2" spans="1:7" s="94" customFormat="1">
      <c r="A2" s="94" t="s">
        <v>1988</v>
      </c>
      <c r="B2" s="94" t="s">
        <v>1989</v>
      </c>
      <c r="C2" s="94" t="s">
        <v>1990</v>
      </c>
      <c r="G2" s="99"/>
    </row>
    <row r="3" spans="1:7" ht="30">
      <c r="A3" s="203">
        <v>44377</v>
      </c>
      <c r="B3" s="39">
        <v>2.2999999999999998</v>
      </c>
      <c r="C3" s="12" t="s">
        <v>1992</v>
      </c>
    </row>
    <row r="4" spans="1:7">
      <c r="A4" s="203"/>
      <c r="B4" s="39"/>
      <c r="C4" s="12"/>
    </row>
    <row r="5" spans="1:7" ht="38.1" customHeight="1"/>
    <row r="6" spans="1:7">
      <c r="C6" s="20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E13"/>
  <sheetViews>
    <sheetView workbookViewId="0"/>
  </sheetViews>
  <sheetFormatPr defaultColWidth="8.5703125" defaultRowHeight="15"/>
  <cols>
    <col min="1" max="1" width="8.5703125" style="39"/>
    <col min="2" max="2" width="25.42578125" customWidth="1"/>
    <col min="3" max="3" width="37.42578125" customWidth="1"/>
    <col min="4" max="4" width="24.5703125" style="12" customWidth="1"/>
    <col min="5" max="5" width="30" style="12" customWidth="1"/>
    <col min="6" max="6" width="10.5703125" customWidth="1"/>
    <col min="258" max="258" width="17.5703125" bestFit="1" customWidth="1"/>
    <col min="259" max="259" width="23.42578125" customWidth="1"/>
    <col min="260" max="260" width="20" customWidth="1"/>
    <col min="261" max="261" width="37.42578125" bestFit="1" customWidth="1"/>
    <col min="262" max="262" width="102.5703125" customWidth="1"/>
    <col min="514" max="514" width="17.5703125" bestFit="1" customWidth="1"/>
    <col min="515" max="515" width="23.42578125" customWidth="1"/>
    <col min="516" max="516" width="20" customWidth="1"/>
    <col min="517" max="517" width="37.42578125" bestFit="1" customWidth="1"/>
    <col min="518" max="518" width="102.5703125" customWidth="1"/>
    <col min="770" max="770" width="17.5703125" bestFit="1" customWidth="1"/>
    <col min="771" max="771" width="23.42578125" customWidth="1"/>
    <col min="772" max="772" width="20" customWidth="1"/>
    <col min="773" max="773" width="37.42578125" bestFit="1" customWidth="1"/>
    <col min="774" max="774" width="102.5703125" customWidth="1"/>
    <col min="1026" max="1026" width="17.5703125" bestFit="1" customWidth="1"/>
    <col min="1027" max="1027" width="23.42578125" customWidth="1"/>
    <col min="1028" max="1028" width="20" customWidth="1"/>
    <col min="1029" max="1029" width="37.42578125" bestFit="1" customWidth="1"/>
    <col min="1030" max="1030" width="102.5703125" customWidth="1"/>
    <col min="1282" max="1282" width="17.5703125" bestFit="1" customWidth="1"/>
    <col min="1283" max="1283" width="23.42578125" customWidth="1"/>
    <col min="1284" max="1284" width="20" customWidth="1"/>
    <col min="1285" max="1285" width="37.42578125" bestFit="1" customWidth="1"/>
    <col min="1286" max="1286" width="102.5703125" customWidth="1"/>
    <col min="1538" max="1538" width="17.5703125" bestFit="1" customWidth="1"/>
    <col min="1539" max="1539" width="23.42578125" customWidth="1"/>
    <col min="1540" max="1540" width="20" customWidth="1"/>
    <col min="1541" max="1541" width="37.42578125" bestFit="1" customWidth="1"/>
    <col min="1542" max="1542" width="102.5703125" customWidth="1"/>
    <col min="1794" max="1794" width="17.5703125" bestFit="1" customWidth="1"/>
    <col min="1795" max="1795" width="23.42578125" customWidth="1"/>
    <col min="1796" max="1796" width="20" customWidth="1"/>
    <col min="1797" max="1797" width="37.42578125" bestFit="1" customWidth="1"/>
    <col min="1798" max="1798" width="102.5703125" customWidth="1"/>
    <col min="2050" max="2050" width="17.5703125" bestFit="1" customWidth="1"/>
    <col min="2051" max="2051" width="23.42578125" customWidth="1"/>
    <col min="2052" max="2052" width="20" customWidth="1"/>
    <col min="2053" max="2053" width="37.42578125" bestFit="1" customWidth="1"/>
    <col min="2054" max="2054" width="102.5703125" customWidth="1"/>
    <col min="2306" max="2306" width="17.5703125" bestFit="1" customWidth="1"/>
    <col min="2307" max="2307" width="23.42578125" customWidth="1"/>
    <col min="2308" max="2308" width="20" customWidth="1"/>
    <col min="2309" max="2309" width="37.42578125" bestFit="1" customWidth="1"/>
    <col min="2310" max="2310" width="102.5703125" customWidth="1"/>
    <col min="2562" max="2562" width="17.5703125" bestFit="1" customWidth="1"/>
    <col min="2563" max="2563" width="23.42578125" customWidth="1"/>
    <col min="2564" max="2564" width="20" customWidth="1"/>
    <col min="2565" max="2565" width="37.42578125" bestFit="1" customWidth="1"/>
    <col min="2566" max="2566" width="102.5703125" customWidth="1"/>
    <col min="2818" max="2818" width="17.5703125" bestFit="1" customWidth="1"/>
    <col min="2819" max="2819" width="23.42578125" customWidth="1"/>
    <col min="2820" max="2820" width="20" customWidth="1"/>
    <col min="2821" max="2821" width="37.42578125" bestFit="1" customWidth="1"/>
    <col min="2822" max="2822" width="102.5703125" customWidth="1"/>
    <col min="3074" max="3074" width="17.5703125" bestFit="1" customWidth="1"/>
    <col min="3075" max="3075" width="23.42578125" customWidth="1"/>
    <col min="3076" max="3076" width="20" customWidth="1"/>
    <col min="3077" max="3077" width="37.42578125" bestFit="1" customWidth="1"/>
    <col min="3078" max="3078" width="102.5703125" customWidth="1"/>
    <col min="3330" max="3330" width="17.5703125" bestFit="1" customWidth="1"/>
    <col min="3331" max="3331" width="23.42578125" customWidth="1"/>
    <col min="3332" max="3332" width="20" customWidth="1"/>
    <col min="3333" max="3333" width="37.42578125" bestFit="1" customWidth="1"/>
    <col min="3334" max="3334" width="102.5703125" customWidth="1"/>
    <col min="3586" max="3586" width="17.5703125" bestFit="1" customWidth="1"/>
    <col min="3587" max="3587" width="23.42578125" customWidth="1"/>
    <col min="3588" max="3588" width="20" customWidth="1"/>
    <col min="3589" max="3589" width="37.42578125" bestFit="1" customWidth="1"/>
    <col min="3590" max="3590" width="102.5703125" customWidth="1"/>
    <col min="3842" max="3842" width="17.5703125" bestFit="1" customWidth="1"/>
    <col min="3843" max="3843" width="23.42578125" customWidth="1"/>
    <col min="3844" max="3844" width="20" customWidth="1"/>
    <col min="3845" max="3845" width="37.42578125" bestFit="1" customWidth="1"/>
    <col min="3846" max="3846" width="102.5703125" customWidth="1"/>
    <col min="4098" max="4098" width="17.5703125" bestFit="1" customWidth="1"/>
    <col min="4099" max="4099" width="23.42578125" customWidth="1"/>
    <col min="4100" max="4100" width="20" customWidth="1"/>
    <col min="4101" max="4101" width="37.42578125" bestFit="1" customWidth="1"/>
    <col min="4102" max="4102" width="102.5703125" customWidth="1"/>
    <col min="4354" max="4354" width="17.5703125" bestFit="1" customWidth="1"/>
    <col min="4355" max="4355" width="23.42578125" customWidth="1"/>
    <col min="4356" max="4356" width="20" customWidth="1"/>
    <col min="4357" max="4357" width="37.42578125" bestFit="1" customWidth="1"/>
    <col min="4358" max="4358" width="102.5703125" customWidth="1"/>
    <col min="4610" max="4610" width="17.5703125" bestFit="1" customWidth="1"/>
    <col min="4611" max="4611" width="23.42578125" customWidth="1"/>
    <col min="4612" max="4612" width="20" customWidth="1"/>
    <col min="4613" max="4613" width="37.42578125" bestFit="1" customWidth="1"/>
    <col min="4614" max="4614" width="102.5703125" customWidth="1"/>
    <col min="4866" max="4866" width="17.5703125" bestFit="1" customWidth="1"/>
    <col min="4867" max="4867" width="23.42578125" customWidth="1"/>
    <col min="4868" max="4868" width="20" customWidth="1"/>
    <col min="4869" max="4869" width="37.42578125" bestFit="1" customWidth="1"/>
    <col min="4870" max="4870" width="102.5703125" customWidth="1"/>
    <col min="5122" max="5122" width="17.5703125" bestFit="1" customWidth="1"/>
    <col min="5123" max="5123" width="23.42578125" customWidth="1"/>
    <col min="5124" max="5124" width="20" customWidth="1"/>
    <col min="5125" max="5125" width="37.42578125" bestFit="1" customWidth="1"/>
    <col min="5126" max="5126" width="102.5703125" customWidth="1"/>
    <col min="5378" max="5378" width="17.5703125" bestFit="1" customWidth="1"/>
    <col min="5379" max="5379" width="23.42578125" customWidth="1"/>
    <col min="5380" max="5380" width="20" customWidth="1"/>
    <col min="5381" max="5381" width="37.42578125" bestFit="1" customWidth="1"/>
    <col min="5382" max="5382" width="102.5703125" customWidth="1"/>
    <col min="5634" max="5634" width="17.5703125" bestFit="1" customWidth="1"/>
    <col min="5635" max="5635" width="23.42578125" customWidth="1"/>
    <col min="5636" max="5636" width="20" customWidth="1"/>
    <col min="5637" max="5637" width="37.42578125" bestFit="1" customWidth="1"/>
    <col min="5638" max="5638" width="102.5703125" customWidth="1"/>
    <col min="5890" max="5890" width="17.5703125" bestFit="1" customWidth="1"/>
    <col min="5891" max="5891" width="23.42578125" customWidth="1"/>
    <col min="5892" max="5892" width="20" customWidth="1"/>
    <col min="5893" max="5893" width="37.42578125" bestFit="1" customWidth="1"/>
    <col min="5894" max="5894" width="102.5703125" customWidth="1"/>
    <col min="6146" max="6146" width="17.5703125" bestFit="1" customWidth="1"/>
    <col min="6147" max="6147" width="23.42578125" customWidth="1"/>
    <col min="6148" max="6148" width="20" customWidth="1"/>
    <col min="6149" max="6149" width="37.42578125" bestFit="1" customWidth="1"/>
    <col min="6150" max="6150" width="102.5703125" customWidth="1"/>
    <col min="6402" max="6402" width="17.5703125" bestFit="1" customWidth="1"/>
    <col min="6403" max="6403" width="23.42578125" customWidth="1"/>
    <col min="6404" max="6404" width="20" customWidth="1"/>
    <col min="6405" max="6405" width="37.42578125" bestFit="1" customWidth="1"/>
    <col min="6406" max="6406" width="102.5703125" customWidth="1"/>
    <col min="6658" max="6658" width="17.5703125" bestFit="1" customWidth="1"/>
    <col min="6659" max="6659" width="23.42578125" customWidth="1"/>
    <col min="6660" max="6660" width="20" customWidth="1"/>
    <col min="6661" max="6661" width="37.42578125" bestFit="1" customWidth="1"/>
    <col min="6662" max="6662" width="102.5703125" customWidth="1"/>
    <col min="6914" max="6914" width="17.5703125" bestFit="1" customWidth="1"/>
    <col min="6915" max="6915" width="23.42578125" customWidth="1"/>
    <col min="6916" max="6916" width="20" customWidth="1"/>
    <col min="6917" max="6917" width="37.42578125" bestFit="1" customWidth="1"/>
    <col min="6918" max="6918" width="102.5703125" customWidth="1"/>
    <col min="7170" max="7170" width="17.5703125" bestFit="1" customWidth="1"/>
    <col min="7171" max="7171" width="23.42578125" customWidth="1"/>
    <col min="7172" max="7172" width="20" customWidth="1"/>
    <col min="7173" max="7173" width="37.42578125" bestFit="1" customWidth="1"/>
    <col min="7174" max="7174" width="102.5703125" customWidth="1"/>
    <col min="7426" max="7426" width="17.5703125" bestFit="1" customWidth="1"/>
    <col min="7427" max="7427" width="23.42578125" customWidth="1"/>
    <col min="7428" max="7428" width="20" customWidth="1"/>
    <col min="7429" max="7429" width="37.42578125" bestFit="1" customWidth="1"/>
    <col min="7430" max="7430" width="102.5703125" customWidth="1"/>
    <col min="7682" max="7682" width="17.5703125" bestFit="1" customWidth="1"/>
    <col min="7683" max="7683" width="23.42578125" customWidth="1"/>
    <col min="7684" max="7684" width="20" customWidth="1"/>
    <col min="7685" max="7685" width="37.42578125" bestFit="1" customWidth="1"/>
    <col min="7686" max="7686" width="102.5703125" customWidth="1"/>
    <col min="7938" max="7938" width="17.5703125" bestFit="1" customWidth="1"/>
    <col min="7939" max="7939" width="23.42578125" customWidth="1"/>
    <col min="7940" max="7940" width="20" customWidth="1"/>
    <col min="7941" max="7941" width="37.42578125" bestFit="1" customWidth="1"/>
    <col min="7942" max="7942" width="102.5703125" customWidth="1"/>
    <col min="8194" max="8194" width="17.5703125" bestFit="1" customWidth="1"/>
    <col min="8195" max="8195" width="23.42578125" customWidth="1"/>
    <col min="8196" max="8196" width="20" customWidth="1"/>
    <col min="8197" max="8197" width="37.42578125" bestFit="1" customWidth="1"/>
    <col min="8198" max="8198" width="102.5703125" customWidth="1"/>
    <col min="8450" max="8450" width="17.5703125" bestFit="1" customWidth="1"/>
    <col min="8451" max="8451" width="23.42578125" customWidth="1"/>
    <col min="8452" max="8452" width="20" customWidth="1"/>
    <col min="8453" max="8453" width="37.42578125" bestFit="1" customWidth="1"/>
    <col min="8454" max="8454" width="102.5703125" customWidth="1"/>
    <col min="8706" max="8706" width="17.5703125" bestFit="1" customWidth="1"/>
    <col min="8707" max="8707" width="23.42578125" customWidth="1"/>
    <col min="8708" max="8708" width="20" customWidth="1"/>
    <col min="8709" max="8709" width="37.42578125" bestFit="1" customWidth="1"/>
    <col min="8710" max="8710" width="102.5703125" customWidth="1"/>
    <col min="8962" max="8962" width="17.5703125" bestFit="1" customWidth="1"/>
    <col min="8963" max="8963" width="23.42578125" customWidth="1"/>
    <col min="8964" max="8964" width="20" customWidth="1"/>
    <col min="8965" max="8965" width="37.42578125" bestFit="1" customWidth="1"/>
    <col min="8966" max="8966" width="102.5703125" customWidth="1"/>
    <col min="9218" max="9218" width="17.5703125" bestFit="1" customWidth="1"/>
    <col min="9219" max="9219" width="23.42578125" customWidth="1"/>
    <col min="9220" max="9220" width="20" customWidth="1"/>
    <col min="9221" max="9221" width="37.42578125" bestFit="1" customWidth="1"/>
    <col min="9222" max="9222" width="102.5703125" customWidth="1"/>
    <col min="9474" max="9474" width="17.5703125" bestFit="1" customWidth="1"/>
    <col min="9475" max="9475" width="23.42578125" customWidth="1"/>
    <col min="9476" max="9476" width="20" customWidth="1"/>
    <col min="9477" max="9477" width="37.42578125" bestFit="1" customWidth="1"/>
    <col min="9478" max="9478" width="102.5703125" customWidth="1"/>
    <col min="9730" max="9730" width="17.5703125" bestFit="1" customWidth="1"/>
    <col min="9731" max="9731" width="23.42578125" customWidth="1"/>
    <col min="9732" max="9732" width="20" customWidth="1"/>
    <col min="9733" max="9733" width="37.42578125" bestFit="1" customWidth="1"/>
    <col min="9734" max="9734" width="102.5703125" customWidth="1"/>
    <col min="9986" max="9986" width="17.5703125" bestFit="1" customWidth="1"/>
    <col min="9987" max="9987" width="23.42578125" customWidth="1"/>
    <col min="9988" max="9988" width="20" customWidth="1"/>
    <col min="9989" max="9989" width="37.42578125" bestFit="1" customWidth="1"/>
    <col min="9990" max="9990" width="102.5703125" customWidth="1"/>
    <col min="10242" max="10242" width="17.5703125" bestFit="1" customWidth="1"/>
    <col min="10243" max="10243" width="23.42578125" customWidth="1"/>
    <col min="10244" max="10244" width="20" customWidth="1"/>
    <col min="10245" max="10245" width="37.42578125" bestFit="1" customWidth="1"/>
    <col min="10246" max="10246" width="102.5703125" customWidth="1"/>
    <col min="10498" max="10498" width="17.5703125" bestFit="1" customWidth="1"/>
    <col min="10499" max="10499" width="23.42578125" customWidth="1"/>
    <col min="10500" max="10500" width="20" customWidth="1"/>
    <col min="10501" max="10501" width="37.42578125" bestFit="1" customWidth="1"/>
    <col min="10502" max="10502" width="102.5703125" customWidth="1"/>
    <col min="10754" max="10754" width="17.5703125" bestFit="1" customWidth="1"/>
    <col min="10755" max="10755" width="23.42578125" customWidth="1"/>
    <col min="10756" max="10756" width="20" customWidth="1"/>
    <col min="10757" max="10757" width="37.42578125" bestFit="1" customWidth="1"/>
    <col min="10758" max="10758" width="102.5703125" customWidth="1"/>
    <col min="11010" max="11010" width="17.5703125" bestFit="1" customWidth="1"/>
    <col min="11011" max="11011" width="23.42578125" customWidth="1"/>
    <col min="11012" max="11012" width="20" customWidth="1"/>
    <col min="11013" max="11013" width="37.42578125" bestFit="1" customWidth="1"/>
    <col min="11014" max="11014" width="102.5703125" customWidth="1"/>
    <col min="11266" max="11266" width="17.5703125" bestFit="1" customWidth="1"/>
    <col min="11267" max="11267" width="23.42578125" customWidth="1"/>
    <col min="11268" max="11268" width="20" customWidth="1"/>
    <col min="11269" max="11269" width="37.42578125" bestFit="1" customWidth="1"/>
    <col min="11270" max="11270" width="102.5703125" customWidth="1"/>
    <col min="11522" max="11522" width="17.5703125" bestFit="1" customWidth="1"/>
    <col min="11523" max="11523" width="23.42578125" customWidth="1"/>
    <col min="11524" max="11524" width="20" customWidth="1"/>
    <col min="11525" max="11525" width="37.42578125" bestFit="1" customWidth="1"/>
    <col min="11526" max="11526" width="102.5703125" customWidth="1"/>
    <col min="11778" max="11778" width="17.5703125" bestFit="1" customWidth="1"/>
    <col min="11779" max="11779" width="23.42578125" customWidth="1"/>
    <col min="11780" max="11780" width="20" customWidth="1"/>
    <col min="11781" max="11781" width="37.42578125" bestFit="1" customWidth="1"/>
    <col min="11782" max="11782" width="102.5703125" customWidth="1"/>
    <col min="12034" max="12034" width="17.5703125" bestFit="1" customWidth="1"/>
    <col min="12035" max="12035" width="23.42578125" customWidth="1"/>
    <col min="12036" max="12036" width="20" customWidth="1"/>
    <col min="12037" max="12037" width="37.42578125" bestFit="1" customWidth="1"/>
    <col min="12038" max="12038" width="102.5703125" customWidth="1"/>
    <col min="12290" max="12290" width="17.5703125" bestFit="1" customWidth="1"/>
    <col min="12291" max="12291" width="23.42578125" customWidth="1"/>
    <col min="12292" max="12292" width="20" customWidth="1"/>
    <col min="12293" max="12293" width="37.42578125" bestFit="1" customWidth="1"/>
    <col min="12294" max="12294" width="102.5703125" customWidth="1"/>
    <col min="12546" max="12546" width="17.5703125" bestFit="1" customWidth="1"/>
    <col min="12547" max="12547" width="23.42578125" customWidth="1"/>
    <col min="12548" max="12548" width="20" customWidth="1"/>
    <col min="12549" max="12549" width="37.42578125" bestFit="1" customWidth="1"/>
    <col min="12550" max="12550" width="102.5703125" customWidth="1"/>
    <col min="12802" max="12802" width="17.5703125" bestFit="1" customWidth="1"/>
    <col min="12803" max="12803" width="23.42578125" customWidth="1"/>
    <col min="12804" max="12804" width="20" customWidth="1"/>
    <col min="12805" max="12805" width="37.42578125" bestFit="1" customWidth="1"/>
    <col min="12806" max="12806" width="102.5703125" customWidth="1"/>
    <col min="13058" max="13058" width="17.5703125" bestFit="1" customWidth="1"/>
    <col min="13059" max="13059" width="23.42578125" customWidth="1"/>
    <col min="13060" max="13060" width="20" customWidth="1"/>
    <col min="13061" max="13061" width="37.42578125" bestFit="1" customWidth="1"/>
    <col min="13062" max="13062" width="102.5703125" customWidth="1"/>
    <col min="13314" max="13314" width="17.5703125" bestFit="1" customWidth="1"/>
    <col min="13315" max="13315" width="23.42578125" customWidth="1"/>
    <col min="13316" max="13316" width="20" customWidth="1"/>
    <col min="13317" max="13317" width="37.42578125" bestFit="1" customWidth="1"/>
    <col min="13318" max="13318" width="102.5703125" customWidth="1"/>
    <col min="13570" max="13570" width="17.5703125" bestFit="1" customWidth="1"/>
    <col min="13571" max="13571" width="23.42578125" customWidth="1"/>
    <col min="13572" max="13572" width="20" customWidth="1"/>
    <col min="13573" max="13573" width="37.42578125" bestFit="1" customWidth="1"/>
    <col min="13574" max="13574" width="102.5703125" customWidth="1"/>
    <col min="13826" max="13826" width="17.5703125" bestFit="1" customWidth="1"/>
    <col min="13827" max="13827" width="23.42578125" customWidth="1"/>
    <col min="13828" max="13828" width="20" customWidth="1"/>
    <col min="13829" max="13829" width="37.42578125" bestFit="1" customWidth="1"/>
    <col min="13830" max="13830" width="102.5703125" customWidth="1"/>
    <col min="14082" max="14082" width="17.5703125" bestFit="1" customWidth="1"/>
    <col min="14083" max="14083" width="23.42578125" customWidth="1"/>
    <col min="14084" max="14084" width="20" customWidth="1"/>
    <col min="14085" max="14085" width="37.42578125" bestFit="1" customWidth="1"/>
    <col min="14086" max="14086" width="102.5703125" customWidth="1"/>
    <col min="14338" max="14338" width="17.5703125" bestFit="1" customWidth="1"/>
    <col min="14339" max="14339" width="23.42578125" customWidth="1"/>
    <col min="14340" max="14340" width="20" customWidth="1"/>
    <col min="14341" max="14341" width="37.42578125" bestFit="1" customWidth="1"/>
    <col min="14342" max="14342" width="102.5703125" customWidth="1"/>
    <col min="14594" max="14594" width="17.5703125" bestFit="1" customWidth="1"/>
    <col min="14595" max="14595" width="23.42578125" customWidth="1"/>
    <col min="14596" max="14596" width="20" customWidth="1"/>
    <col min="14597" max="14597" width="37.42578125" bestFit="1" customWidth="1"/>
    <col min="14598" max="14598" width="102.5703125" customWidth="1"/>
    <col min="14850" max="14850" width="17.5703125" bestFit="1" customWidth="1"/>
    <col min="14851" max="14851" width="23.42578125" customWidth="1"/>
    <col min="14852" max="14852" width="20" customWidth="1"/>
    <col min="14853" max="14853" width="37.42578125" bestFit="1" customWidth="1"/>
    <col min="14854" max="14854" width="102.5703125" customWidth="1"/>
    <col min="15106" max="15106" width="17.5703125" bestFit="1" customWidth="1"/>
    <col min="15107" max="15107" width="23.42578125" customWidth="1"/>
    <col min="15108" max="15108" width="20" customWidth="1"/>
    <col min="15109" max="15109" width="37.42578125" bestFit="1" customWidth="1"/>
    <col min="15110" max="15110" width="102.5703125" customWidth="1"/>
    <col min="15362" max="15362" width="17.5703125" bestFit="1" customWidth="1"/>
    <col min="15363" max="15363" width="23.42578125" customWidth="1"/>
    <col min="15364" max="15364" width="20" customWidth="1"/>
    <col min="15365" max="15365" width="37.42578125" bestFit="1" customWidth="1"/>
    <col min="15366" max="15366" width="102.5703125" customWidth="1"/>
    <col min="15618" max="15618" width="17.5703125" bestFit="1" customWidth="1"/>
    <col min="15619" max="15619" width="23.42578125" customWidth="1"/>
    <col min="15620" max="15620" width="20" customWidth="1"/>
    <col min="15621" max="15621" width="37.42578125" bestFit="1" customWidth="1"/>
    <col min="15622" max="15622" width="102.5703125" customWidth="1"/>
    <col min="15874" max="15874" width="17.5703125" bestFit="1" customWidth="1"/>
    <col min="15875" max="15875" width="23.42578125" customWidth="1"/>
    <col min="15876" max="15876" width="20" customWidth="1"/>
    <col min="15877" max="15877" width="37.42578125" bestFit="1" customWidth="1"/>
    <col min="15878" max="15878" width="102.5703125" customWidth="1"/>
    <col min="16130" max="16130" width="17.5703125" bestFit="1" customWidth="1"/>
    <col min="16131" max="16131" width="23.42578125" customWidth="1"/>
    <col min="16132" max="16132" width="20" customWidth="1"/>
    <col min="16133" max="16133" width="37.42578125" bestFit="1" customWidth="1"/>
    <col min="16134" max="16134" width="102.5703125" customWidth="1"/>
  </cols>
  <sheetData>
    <row r="1" spans="1:5" ht="21">
      <c r="B1" s="212" t="s">
        <v>1830</v>
      </c>
      <c r="C1" s="213"/>
      <c r="D1" s="213"/>
      <c r="E1" s="214"/>
    </row>
    <row r="2" spans="1:5" s="23" customFormat="1">
      <c r="A2" s="39"/>
      <c r="B2" s="216"/>
      <c r="C2" s="216"/>
      <c r="D2" s="216"/>
      <c r="E2" s="216"/>
    </row>
    <row r="3" spans="1:5" s="23" customFormat="1" ht="27" customHeight="1">
      <c r="A3" s="39">
        <v>1</v>
      </c>
      <c r="B3" s="215" t="s">
        <v>1812</v>
      </c>
      <c r="C3" s="215"/>
      <c r="D3" s="215"/>
      <c r="E3" s="215"/>
    </row>
    <row r="4" spans="1:5" ht="68.45" customHeight="1">
      <c r="A4" s="39">
        <v>2</v>
      </c>
      <c r="B4" s="215" t="s">
        <v>1837</v>
      </c>
      <c r="C4" s="215"/>
      <c r="D4" s="215"/>
      <c r="E4" s="215"/>
    </row>
    <row r="5" spans="1:5" ht="40.35" customHeight="1">
      <c r="A5" s="39">
        <v>3</v>
      </c>
      <c r="B5" s="215" t="s">
        <v>1867</v>
      </c>
      <c r="C5" s="215"/>
      <c r="D5" s="215"/>
      <c r="E5" s="215"/>
    </row>
    <row r="6" spans="1:5" ht="42" customHeight="1">
      <c r="A6" s="39">
        <v>4</v>
      </c>
      <c r="B6" s="215" t="s">
        <v>1838</v>
      </c>
      <c r="C6" s="215"/>
      <c r="D6" s="215"/>
      <c r="E6" s="215"/>
    </row>
    <row r="7" spans="1:5" ht="33" customHeight="1">
      <c r="A7" s="39">
        <v>6</v>
      </c>
      <c r="B7" s="215" t="s">
        <v>1868</v>
      </c>
      <c r="C7" s="215"/>
      <c r="D7" s="215"/>
      <c r="E7" s="215"/>
    </row>
    <row r="8" spans="1:5">
      <c r="B8" s="215"/>
      <c r="C8" s="215"/>
      <c r="D8" s="215"/>
      <c r="E8" s="215"/>
    </row>
    <row r="9" spans="1:5">
      <c r="B9" s="215"/>
      <c r="C9" s="215"/>
      <c r="D9" s="215"/>
      <c r="E9" s="215"/>
    </row>
    <row r="10" spans="1:5">
      <c r="B10" s="215"/>
      <c r="C10" s="215"/>
      <c r="D10" s="215"/>
      <c r="E10" s="215"/>
    </row>
    <row r="11" spans="1:5">
      <c r="B11" s="215"/>
      <c r="C11" s="215"/>
      <c r="D11" s="215"/>
      <c r="E11" s="215"/>
    </row>
    <row r="12" spans="1:5">
      <c r="B12" s="215"/>
      <c r="C12" s="215"/>
      <c r="D12" s="215"/>
      <c r="E12" s="215"/>
    </row>
    <row r="13" spans="1:5">
      <c r="B13" s="216"/>
      <c r="C13" s="216"/>
      <c r="D13" s="216"/>
      <c r="E13" s="216"/>
    </row>
  </sheetData>
  <mergeCells count="13">
    <mergeCell ref="B10:E10"/>
    <mergeCell ref="B11:E11"/>
    <mergeCell ref="B12:E12"/>
    <mergeCell ref="B13:E13"/>
    <mergeCell ref="B3:E3"/>
    <mergeCell ref="B8:E8"/>
    <mergeCell ref="B9:E9"/>
    <mergeCell ref="B1:E1"/>
    <mergeCell ref="B4:E4"/>
    <mergeCell ref="B5:E5"/>
    <mergeCell ref="B6:E6"/>
    <mergeCell ref="B7:E7"/>
    <mergeCell ref="B2:E2"/>
  </mergeCells>
  <pageMargins left="0.7" right="0.7" top="0.75" bottom="0.75" header="0.3" footer="0.3"/>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B1:E45"/>
  <sheetViews>
    <sheetView topLeftCell="A13" workbookViewId="0"/>
  </sheetViews>
  <sheetFormatPr defaultColWidth="8.5703125" defaultRowHeight="15"/>
  <cols>
    <col min="2" max="2" width="14.140625" customWidth="1"/>
    <col min="3" max="3" width="22" customWidth="1"/>
    <col min="4" max="4" width="63" customWidth="1"/>
    <col min="5" max="5" width="25.140625" customWidth="1"/>
    <col min="258" max="258" width="14.140625" customWidth="1"/>
    <col min="259" max="259" width="18.42578125" customWidth="1"/>
    <col min="260" max="260" width="15.42578125" customWidth="1"/>
    <col min="261" max="261" width="45.5703125" customWidth="1"/>
    <col min="514" max="514" width="14.140625" customWidth="1"/>
    <col min="515" max="515" width="18.42578125" customWidth="1"/>
    <col min="516" max="516" width="15.42578125" customWidth="1"/>
    <col min="517" max="517" width="45.5703125" customWidth="1"/>
    <col min="770" max="770" width="14.140625" customWidth="1"/>
    <col min="771" max="771" width="18.42578125" customWidth="1"/>
    <col min="772" max="772" width="15.42578125" customWidth="1"/>
    <col min="773" max="773" width="45.5703125" customWidth="1"/>
    <col min="1026" max="1026" width="14.140625" customWidth="1"/>
    <col min="1027" max="1027" width="18.42578125" customWidth="1"/>
    <col min="1028" max="1028" width="15.42578125" customWidth="1"/>
    <col min="1029" max="1029" width="45.5703125" customWidth="1"/>
    <col min="1282" max="1282" width="14.140625" customWidth="1"/>
    <col min="1283" max="1283" width="18.42578125" customWidth="1"/>
    <col min="1284" max="1284" width="15.42578125" customWidth="1"/>
    <col min="1285" max="1285" width="45.5703125" customWidth="1"/>
    <col min="1538" max="1538" width="14.140625" customWidth="1"/>
    <col min="1539" max="1539" width="18.42578125" customWidth="1"/>
    <col min="1540" max="1540" width="15.42578125" customWidth="1"/>
    <col min="1541" max="1541" width="45.5703125" customWidth="1"/>
    <col min="1794" max="1794" width="14.140625" customWidth="1"/>
    <col min="1795" max="1795" width="18.42578125" customWidth="1"/>
    <col min="1796" max="1796" width="15.42578125" customWidth="1"/>
    <col min="1797" max="1797" width="45.5703125" customWidth="1"/>
    <col min="2050" max="2050" width="14.140625" customWidth="1"/>
    <col min="2051" max="2051" width="18.42578125" customWidth="1"/>
    <col min="2052" max="2052" width="15.42578125" customWidth="1"/>
    <col min="2053" max="2053" width="45.5703125" customWidth="1"/>
    <col min="2306" max="2306" width="14.140625" customWidth="1"/>
    <col min="2307" max="2307" width="18.42578125" customWidth="1"/>
    <col min="2308" max="2308" width="15.42578125" customWidth="1"/>
    <col min="2309" max="2309" width="45.5703125" customWidth="1"/>
    <col min="2562" max="2562" width="14.140625" customWidth="1"/>
    <col min="2563" max="2563" width="18.42578125" customWidth="1"/>
    <col min="2564" max="2564" width="15.42578125" customWidth="1"/>
    <col min="2565" max="2565" width="45.5703125" customWidth="1"/>
    <col min="2818" max="2818" width="14.140625" customWidth="1"/>
    <col min="2819" max="2819" width="18.42578125" customWidth="1"/>
    <col min="2820" max="2820" width="15.42578125" customWidth="1"/>
    <col min="2821" max="2821" width="45.5703125" customWidth="1"/>
    <col min="3074" max="3074" width="14.140625" customWidth="1"/>
    <col min="3075" max="3075" width="18.42578125" customWidth="1"/>
    <col min="3076" max="3076" width="15.42578125" customWidth="1"/>
    <col min="3077" max="3077" width="45.5703125" customWidth="1"/>
    <col min="3330" max="3330" width="14.140625" customWidth="1"/>
    <col min="3331" max="3331" width="18.42578125" customWidth="1"/>
    <col min="3332" max="3332" width="15.42578125" customWidth="1"/>
    <col min="3333" max="3333" width="45.5703125" customWidth="1"/>
    <col min="3586" max="3586" width="14.140625" customWidth="1"/>
    <col min="3587" max="3587" width="18.42578125" customWidth="1"/>
    <col min="3588" max="3588" width="15.42578125" customWidth="1"/>
    <col min="3589" max="3589" width="45.5703125" customWidth="1"/>
    <col min="3842" max="3842" width="14.140625" customWidth="1"/>
    <col min="3843" max="3843" width="18.42578125" customWidth="1"/>
    <col min="3844" max="3844" width="15.42578125" customWidth="1"/>
    <col min="3845" max="3845" width="45.5703125" customWidth="1"/>
    <col min="4098" max="4098" width="14.140625" customWidth="1"/>
    <col min="4099" max="4099" width="18.42578125" customWidth="1"/>
    <col min="4100" max="4100" width="15.42578125" customWidth="1"/>
    <col min="4101" max="4101" width="45.5703125" customWidth="1"/>
    <col min="4354" max="4354" width="14.140625" customWidth="1"/>
    <col min="4355" max="4355" width="18.42578125" customWidth="1"/>
    <col min="4356" max="4356" width="15.42578125" customWidth="1"/>
    <col min="4357" max="4357" width="45.5703125" customWidth="1"/>
    <col min="4610" max="4610" width="14.140625" customWidth="1"/>
    <col min="4611" max="4611" width="18.42578125" customWidth="1"/>
    <col min="4612" max="4612" width="15.42578125" customWidth="1"/>
    <col min="4613" max="4613" width="45.5703125" customWidth="1"/>
    <col min="4866" max="4866" width="14.140625" customWidth="1"/>
    <col min="4867" max="4867" width="18.42578125" customWidth="1"/>
    <col min="4868" max="4868" width="15.42578125" customWidth="1"/>
    <col min="4869" max="4869" width="45.5703125" customWidth="1"/>
    <col min="5122" max="5122" width="14.140625" customWidth="1"/>
    <col min="5123" max="5123" width="18.42578125" customWidth="1"/>
    <col min="5124" max="5124" width="15.42578125" customWidth="1"/>
    <col min="5125" max="5125" width="45.5703125" customWidth="1"/>
    <col min="5378" max="5378" width="14.140625" customWidth="1"/>
    <col min="5379" max="5379" width="18.42578125" customWidth="1"/>
    <col min="5380" max="5380" width="15.42578125" customWidth="1"/>
    <col min="5381" max="5381" width="45.5703125" customWidth="1"/>
    <col min="5634" max="5634" width="14.140625" customWidth="1"/>
    <col min="5635" max="5635" width="18.42578125" customWidth="1"/>
    <col min="5636" max="5636" width="15.42578125" customWidth="1"/>
    <col min="5637" max="5637" width="45.5703125" customWidth="1"/>
    <col min="5890" max="5890" width="14.140625" customWidth="1"/>
    <col min="5891" max="5891" width="18.42578125" customWidth="1"/>
    <col min="5892" max="5892" width="15.42578125" customWidth="1"/>
    <col min="5893" max="5893" width="45.5703125" customWidth="1"/>
    <col min="6146" max="6146" width="14.140625" customWidth="1"/>
    <col min="6147" max="6147" width="18.42578125" customWidth="1"/>
    <col min="6148" max="6148" width="15.42578125" customWidth="1"/>
    <col min="6149" max="6149" width="45.5703125" customWidth="1"/>
    <col min="6402" max="6402" width="14.140625" customWidth="1"/>
    <col min="6403" max="6403" width="18.42578125" customWidth="1"/>
    <col min="6404" max="6404" width="15.42578125" customWidth="1"/>
    <col min="6405" max="6405" width="45.5703125" customWidth="1"/>
    <col min="6658" max="6658" width="14.140625" customWidth="1"/>
    <col min="6659" max="6659" width="18.42578125" customWidth="1"/>
    <col min="6660" max="6660" width="15.42578125" customWidth="1"/>
    <col min="6661" max="6661" width="45.5703125" customWidth="1"/>
    <col min="6914" max="6914" width="14.140625" customWidth="1"/>
    <col min="6915" max="6915" width="18.42578125" customWidth="1"/>
    <col min="6916" max="6916" width="15.42578125" customWidth="1"/>
    <col min="6917" max="6917" width="45.5703125" customWidth="1"/>
    <col min="7170" max="7170" width="14.140625" customWidth="1"/>
    <col min="7171" max="7171" width="18.42578125" customWidth="1"/>
    <col min="7172" max="7172" width="15.42578125" customWidth="1"/>
    <col min="7173" max="7173" width="45.5703125" customWidth="1"/>
    <col min="7426" max="7426" width="14.140625" customWidth="1"/>
    <col min="7427" max="7427" width="18.42578125" customWidth="1"/>
    <col min="7428" max="7428" width="15.42578125" customWidth="1"/>
    <col min="7429" max="7429" width="45.5703125" customWidth="1"/>
    <col min="7682" max="7682" width="14.140625" customWidth="1"/>
    <col min="7683" max="7683" width="18.42578125" customWidth="1"/>
    <col min="7684" max="7684" width="15.42578125" customWidth="1"/>
    <col min="7685" max="7685" width="45.5703125" customWidth="1"/>
    <col min="7938" max="7938" width="14.140625" customWidth="1"/>
    <col min="7939" max="7939" width="18.42578125" customWidth="1"/>
    <col min="7940" max="7940" width="15.42578125" customWidth="1"/>
    <col min="7941" max="7941" width="45.5703125" customWidth="1"/>
    <col min="8194" max="8194" width="14.140625" customWidth="1"/>
    <col min="8195" max="8195" width="18.42578125" customWidth="1"/>
    <col min="8196" max="8196" width="15.42578125" customWidth="1"/>
    <col min="8197" max="8197" width="45.5703125" customWidth="1"/>
    <col min="8450" max="8450" width="14.140625" customWidth="1"/>
    <col min="8451" max="8451" width="18.42578125" customWidth="1"/>
    <col min="8452" max="8452" width="15.42578125" customWidth="1"/>
    <col min="8453" max="8453" width="45.5703125" customWidth="1"/>
    <col min="8706" max="8706" width="14.140625" customWidth="1"/>
    <col min="8707" max="8707" width="18.42578125" customWidth="1"/>
    <col min="8708" max="8708" width="15.42578125" customWidth="1"/>
    <col min="8709" max="8709" width="45.5703125" customWidth="1"/>
    <col min="8962" max="8962" width="14.140625" customWidth="1"/>
    <col min="8963" max="8963" width="18.42578125" customWidth="1"/>
    <col min="8964" max="8964" width="15.42578125" customWidth="1"/>
    <col min="8965" max="8965" width="45.5703125" customWidth="1"/>
    <col min="9218" max="9218" width="14.140625" customWidth="1"/>
    <col min="9219" max="9219" width="18.42578125" customWidth="1"/>
    <col min="9220" max="9220" width="15.42578125" customWidth="1"/>
    <col min="9221" max="9221" width="45.5703125" customWidth="1"/>
    <col min="9474" max="9474" width="14.140625" customWidth="1"/>
    <col min="9475" max="9475" width="18.42578125" customWidth="1"/>
    <col min="9476" max="9476" width="15.42578125" customWidth="1"/>
    <col min="9477" max="9477" width="45.5703125" customWidth="1"/>
    <col min="9730" max="9730" width="14.140625" customWidth="1"/>
    <col min="9731" max="9731" width="18.42578125" customWidth="1"/>
    <col min="9732" max="9732" width="15.42578125" customWidth="1"/>
    <col min="9733" max="9733" width="45.5703125" customWidth="1"/>
    <col min="9986" max="9986" width="14.140625" customWidth="1"/>
    <col min="9987" max="9987" width="18.42578125" customWidth="1"/>
    <col min="9988" max="9988" width="15.42578125" customWidth="1"/>
    <col min="9989" max="9989" width="45.5703125" customWidth="1"/>
    <col min="10242" max="10242" width="14.140625" customWidth="1"/>
    <col min="10243" max="10243" width="18.42578125" customWidth="1"/>
    <col min="10244" max="10244" width="15.42578125" customWidth="1"/>
    <col min="10245" max="10245" width="45.5703125" customWidth="1"/>
    <col min="10498" max="10498" width="14.140625" customWidth="1"/>
    <col min="10499" max="10499" width="18.42578125" customWidth="1"/>
    <col min="10500" max="10500" width="15.42578125" customWidth="1"/>
    <col min="10501" max="10501" width="45.5703125" customWidth="1"/>
    <col min="10754" max="10754" width="14.140625" customWidth="1"/>
    <col min="10755" max="10755" width="18.42578125" customWidth="1"/>
    <col min="10756" max="10756" width="15.42578125" customWidth="1"/>
    <col min="10757" max="10757" width="45.5703125" customWidth="1"/>
    <col min="11010" max="11010" width="14.140625" customWidth="1"/>
    <col min="11011" max="11011" width="18.42578125" customWidth="1"/>
    <col min="11012" max="11012" width="15.42578125" customWidth="1"/>
    <col min="11013" max="11013" width="45.5703125" customWidth="1"/>
    <col min="11266" max="11266" width="14.140625" customWidth="1"/>
    <col min="11267" max="11267" width="18.42578125" customWidth="1"/>
    <col min="11268" max="11268" width="15.42578125" customWidth="1"/>
    <col min="11269" max="11269" width="45.5703125" customWidth="1"/>
    <col min="11522" max="11522" width="14.140625" customWidth="1"/>
    <col min="11523" max="11523" width="18.42578125" customWidth="1"/>
    <col min="11524" max="11524" width="15.42578125" customWidth="1"/>
    <col min="11525" max="11525" width="45.5703125" customWidth="1"/>
    <col min="11778" max="11778" width="14.140625" customWidth="1"/>
    <col min="11779" max="11779" width="18.42578125" customWidth="1"/>
    <col min="11780" max="11780" width="15.42578125" customWidth="1"/>
    <col min="11781" max="11781" width="45.5703125" customWidth="1"/>
    <col min="12034" max="12034" width="14.140625" customWidth="1"/>
    <col min="12035" max="12035" width="18.42578125" customWidth="1"/>
    <col min="12036" max="12036" width="15.42578125" customWidth="1"/>
    <col min="12037" max="12037" width="45.5703125" customWidth="1"/>
    <col min="12290" max="12290" width="14.140625" customWidth="1"/>
    <col min="12291" max="12291" width="18.42578125" customWidth="1"/>
    <col min="12292" max="12292" width="15.42578125" customWidth="1"/>
    <col min="12293" max="12293" width="45.5703125" customWidth="1"/>
    <col min="12546" max="12546" width="14.140625" customWidth="1"/>
    <col min="12547" max="12547" width="18.42578125" customWidth="1"/>
    <col min="12548" max="12548" width="15.42578125" customWidth="1"/>
    <col min="12549" max="12549" width="45.5703125" customWidth="1"/>
    <col min="12802" max="12802" width="14.140625" customWidth="1"/>
    <col min="12803" max="12803" width="18.42578125" customWidth="1"/>
    <col min="12804" max="12804" width="15.42578125" customWidth="1"/>
    <col min="12805" max="12805" width="45.5703125" customWidth="1"/>
    <col min="13058" max="13058" width="14.140625" customWidth="1"/>
    <col min="13059" max="13059" width="18.42578125" customWidth="1"/>
    <col min="13060" max="13060" width="15.42578125" customWidth="1"/>
    <col min="13061" max="13061" width="45.5703125" customWidth="1"/>
    <col min="13314" max="13314" width="14.140625" customWidth="1"/>
    <col min="13315" max="13315" width="18.42578125" customWidth="1"/>
    <col min="13316" max="13316" width="15.42578125" customWidth="1"/>
    <col min="13317" max="13317" width="45.5703125" customWidth="1"/>
    <col min="13570" max="13570" width="14.140625" customWidth="1"/>
    <col min="13571" max="13571" width="18.42578125" customWidth="1"/>
    <col min="13572" max="13572" width="15.42578125" customWidth="1"/>
    <col min="13573" max="13573" width="45.5703125" customWidth="1"/>
    <col min="13826" max="13826" width="14.140625" customWidth="1"/>
    <col min="13827" max="13827" width="18.42578125" customWidth="1"/>
    <col min="13828" max="13828" width="15.42578125" customWidth="1"/>
    <col min="13829" max="13829" width="45.5703125" customWidth="1"/>
    <col min="14082" max="14082" width="14.140625" customWidth="1"/>
    <col min="14083" max="14083" width="18.42578125" customWidth="1"/>
    <col min="14084" max="14084" width="15.42578125" customWidth="1"/>
    <col min="14085" max="14085" width="45.5703125" customWidth="1"/>
    <col min="14338" max="14338" width="14.140625" customWidth="1"/>
    <col min="14339" max="14339" width="18.42578125" customWidth="1"/>
    <col min="14340" max="14340" width="15.42578125" customWidth="1"/>
    <col min="14341" max="14341" width="45.5703125" customWidth="1"/>
    <col min="14594" max="14594" width="14.140625" customWidth="1"/>
    <col min="14595" max="14595" width="18.42578125" customWidth="1"/>
    <col min="14596" max="14596" width="15.42578125" customWidth="1"/>
    <col min="14597" max="14597" width="45.5703125" customWidth="1"/>
    <col min="14850" max="14850" width="14.140625" customWidth="1"/>
    <col min="14851" max="14851" width="18.42578125" customWidth="1"/>
    <col min="14852" max="14852" width="15.42578125" customWidth="1"/>
    <col min="14853" max="14853" width="45.5703125" customWidth="1"/>
    <col min="15106" max="15106" width="14.140625" customWidth="1"/>
    <col min="15107" max="15107" width="18.42578125" customWidth="1"/>
    <col min="15108" max="15108" width="15.42578125" customWidth="1"/>
    <col min="15109" max="15109" width="45.5703125" customWidth="1"/>
    <col min="15362" max="15362" width="14.140625" customWidth="1"/>
    <col min="15363" max="15363" width="18.42578125" customWidth="1"/>
    <col min="15364" max="15364" width="15.42578125" customWidth="1"/>
    <col min="15365" max="15365" width="45.5703125" customWidth="1"/>
    <col min="15618" max="15618" width="14.140625" customWidth="1"/>
    <col min="15619" max="15619" width="18.42578125" customWidth="1"/>
    <col min="15620" max="15620" width="15.42578125" customWidth="1"/>
    <col min="15621" max="15621" width="45.5703125" customWidth="1"/>
    <col min="15874" max="15874" width="14.140625" customWidth="1"/>
    <col min="15875" max="15875" width="18.42578125" customWidth="1"/>
    <col min="15876" max="15876" width="15.42578125" customWidth="1"/>
    <col min="15877" max="15877" width="45.5703125" customWidth="1"/>
    <col min="16130" max="16130" width="14.140625" customWidth="1"/>
    <col min="16131" max="16131" width="18.42578125" customWidth="1"/>
    <col min="16132" max="16132" width="15.42578125" customWidth="1"/>
    <col min="16133" max="16133" width="45.5703125" customWidth="1"/>
  </cols>
  <sheetData>
    <row r="1" spans="2:5">
      <c r="B1" s="29"/>
      <c r="C1" s="29"/>
      <c r="D1" s="29"/>
      <c r="E1" s="29"/>
    </row>
    <row r="2" spans="2:5">
      <c r="B2" s="26"/>
      <c r="C2" s="27"/>
      <c r="D2" s="27"/>
      <c r="E2" s="28"/>
    </row>
    <row r="3" spans="2:5">
      <c r="B3" s="26"/>
      <c r="C3" s="27"/>
      <c r="D3" s="27"/>
      <c r="E3" s="28"/>
    </row>
    <row r="4" spans="2:5">
      <c r="B4" s="218" t="s">
        <v>1835</v>
      </c>
      <c r="C4" s="218"/>
      <c r="D4" s="218"/>
      <c r="E4" s="218"/>
    </row>
    <row r="5" spans="2:5" ht="50.1" customHeight="1">
      <c r="B5" s="217" t="s">
        <v>1836</v>
      </c>
      <c r="C5" s="217"/>
      <c r="D5" s="217"/>
      <c r="E5" s="217"/>
    </row>
    <row r="6" spans="2:5">
      <c r="B6" s="26"/>
      <c r="C6" s="27"/>
      <c r="D6" s="27"/>
      <c r="E6" s="28"/>
    </row>
    <row r="7" spans="2:5">
      <c r="B7" s="26"/>
      <c r="C7" s="27"/>
      <c r="D7" s="27"/>
      <c r="E7" s="28"/>
    </row>
    <row r="8" spans="2:5">
      <c r="B8" s="17" t="s">
        <v>1832</v>
      </c>
      <c r="C8" s="17" t="s">
        <v>1676</v>
      </c>
      <c r="D8" s="17" t="s">
        <v>1833</v>
      </c>
      <c r="E8" s="28"/>
    </row>
    <row r="9" spans="2:5" ht="45">
      <c r="B9" s="15" t="s">
        <v>216</v>
      </c>
      <c r="C9" s="15" t="s">
        <v>434</v>
      </c>
      <c r="D9" s="25" t="s">
        <v>431</v>
      </c>
      <c r="E9" s="28"/>
    </row>
    <row r="10" spans="2:5" ht="75">
      <c r="B10" s="15" t="s">
        <v>217</v>
      </c>
      <c r="C10" s="15" t="s">
        <v>436</v>
      </c>
      <c r="D10" s="25" t="s">
        <v>430</v>
      </c>
      <c r="E10" s="28"/>
    </row>
    <row r="11" spans="2:5" ht="105">
      <c r="B11" s="15" t="s">
        <v>218</v>
      </c>
      <c r="C11" s="15" t="s">
        <v>435</v>
      </c>
      <c r="D11" s="25" t="s">
        <v>432</v>
      </c>
      <c r="E11" s="28"/>
    </row>
    <row r="12" spans="2:5" ht="45">
      <c r="B12" s="16" t="s">
        <v>219</v>
      </c>
      <c r="C12" s="16" t="s">
        <v>437</v>
      </c>
      <c r="D12" s="25" t="s">
        <v>433</v>
      </c>
      <c r="E12" s="28"/>
    </row>
    <row r="13" spans="2:5" s="23" customFormat="1">
      <c r="B13" s="30"/>
      <c r="C13" s="31"/>
      <c r="D13" s="32"/>
      <c r="E13" s="28"/>
    </row>
    <row r="14" spans="2:5">
      <c r="B14" s="26"/>
      <c r="C14" s="27"/>
      <c r="D14" s="27"/>
      <c r="E14" s="28"/>
    </row>
    <row r="15" spans="2:5">
      <c r="B15" s="219" t="s">
        <v>0</v>
      </c>
      <c r="C15" s="219"/>
      <c r="D15" s="219"/>
      <c r="E15" s="219"/>
    </row>
    <row r="16" spans="2:5" ht="15" customHeight="1">
      <c r="B16" s="217" t="s">
        <v>1</v>
      </c>
      <c r="C16" s="217"/>
      <c r="D16" s="217"/>
      <c r="E16" s="217"/>
    </row>
    <row r="17" spans="2:5">
      <c r="B17" s="217"/>
      <c r="C17" s="217"/>
      <c r="D17" s="217"/>
      <c r="E17" s="217"/>
    </row>
    <row r="18" spans="2:5">
      <c r="B18" s="217"/>
      <c r="C18" s="217"/>
      <c r="D18" s="217"/>
      <c r="E18" s="217"/>
    </row>
    <row r="19" spans="2:5" s="23" customFormat="1">
      <c r="B19" s="33"/>
      <c r="C19" s="34"/>
      <c r="D19" s="34"/>
      <c r="E19" s="35"/>
    </row>
    <row r="20" spans="2:5">
      <c r="B20" s="26"/>
      <c r="C20" s="27"/>
      <c r="D20" s="27"/>
      <c r="E20" s="28"/>
    </row>
    <row r="21" spans="2:5">
      <c r="B21" s="218" t="s">
        <v>2</v>
      </c>
      <c r="C21" s="218"/>
      <c r="D21" s="218"/>
      <c r="E21" s="218"/>
    </row>
    <row r="22" spans="2:5" ht="15" customHeight="1">
      <c r="B22" s="220" t="s">
        <v>1674</v>
      </c>
      <c r="C22" s="220"/>
      <c r="D22" s="220"/>
      <c r="E22" s="220"/>
    </row>
    <row r="23" spans="2:5" ht="15" customHeight="1">
      <c r="B23" s="220"/>
      <c r="C23" s="220"/>
      <c r="D23" s="220"/>
      <c r="E23" s="220"/>
    </row>
    <row r="24" spans="2:5">
      <c r="B24" s="220"/>
      <c r="C24" s="220"/>
      <c r="D24" s="220"/>
      <c r="E24" s="220"/>
    </row>
    <row r="25" spans="2:5" ht="15" customHeight="1">
      <c r="B25" s="26"/>
      <c r="C25" s="27"/>
      <c r="D25" s="27"/>
      <c r="E25" s="28"/>
    </row>
    <row r="26" spans="2:5">
      <c r="B26" s="26"/>
      <c r="C26" s="27"/>
      <c r="D26" s="27"/>
      <c r="E26" s="28"/>
    </row>
    <row r="27" spans="2:5">
      <c r="B27" s="26"/>
      <c r="C27" s="27"/>
      <c r="D27" s="27"/>
      <c r="E27" s="28"/>
    </row>
    <row r="28" spans="2:5">
      <c r="B28" s="219" t="s">
        <v>3</v>
      </c>
      <c r="C28" s="219"/>
      <c r="D28" s="219"/>
      <c r="E28" s="219"/>
    </row>
    <row r="29" spans="2:5">
      <c r="B29" s="217" t="s">
        <v>438</v>
      </c>
      <c r="C29" s="217"/>
      <c r="D29" s="217"/>
      <c r="E29" s="217"/>
    </row>
    <row r="30" spans="2:5">
      <c r="B30" s="217"/>
      <c r="C30" s="217"/>
      <c r="D30" s="217"/>
      <c r="E30" s="217"/>
    </row>
    <row r="31" spans="2:5" ht="15" customHeight="1">
      <c r="B31" s="217"/>
      <c r="C31" s="217"/>
      <c r="D31" s="217"/>
      <c r="E31" s="217"/>
    </row>
    <row r="32" spans="2:5">
      <c r="B32" s="217"/>
      <c r="C32" s="217"/>
      <c r="D32" s="217"/>
      <c r="E32" s="217"/>
    </row>
    <row r="33" spans="2:5">
      <c r="B33" s="217"/>
      <c r="C33" s="217"/>
      <c r="D33" s="217"/>
      <c r="E33" s="217"/>
    </row>
    <row r="34" spans="2:5">
      <c r="B34" s="217"/>
      <c r="C34" s="217"/>
      <c r="D34" s="217"/>
      <c r="E34" s="217"/>
    </row>
    <row r="35" spans="2:5">
      <c r="B35" s="217" t="s">
        <v>4</v>
      </c>
      <c r="C35" s="217"/>
      <c r="D35" s="217"/>
      <c r="E35" s="217"/>
    </row>
    <row r="36" spans="2:5">
      <c r="B36" s="217"/>
      <c r="C36" s="217"/>
      <c r="D36" s="217"/>
      <c r="E36" s="217"/>
    </row>
    <row r="37" spans="2:5" ht="15" customHeight="1">
      <c r="B37" s="217"/>
      <c r="C37" s="217"/>
      <c r="D37" s="217"/>
      <c r="E37" s="217"/>
    </row>
    <row r="38" spans="2:5">
      <c r="B38" s="217"/>
      <c r="C38" s="217"/>
      <c r="D38" s="217"/>
      <c r="E38" s="217"/>
    </row>
    <row r="39" spans="2:5">
      <c r="B39" s="217"/>
      <c r="C39" s="217"/>
      <c r="D39" s="217"/>
      <c r="E39" s="217"/>
    </row>
    <row r="40" spans="2:5">
      <c r="B40" s="217"/>
      <c r="C40" s="217"/>
      <c r="D40" s="217"/>
      <c r="E40" s="217"/>
    </row>
    <row r="41" spans="2:5">
      <c r="B41" s="12"/>
      <c r="C41" s="12"/>
      <c r="D41" s="12"/>
      <c r="E41" s="12"/>
    </row>
    <row r="42" spans="2:5">
      <c r="B42" s="12"/>
      <c r="C42" s="12"/>
      <c r="D42" s="12"/>
      <c r="E42" s="13"/>
    </row>
    <row r="43" spans="2:5">
      <c r="B43" s="12"/>
      <c r="C43" s="12"/>
      <c r="D43" s="12"/>
      <c r="E43" s="13"/>
    </row>
    <row r="44" spans="2:5">
      <c r="B44" s="12"/>
      <c r="C44" s="12"/>
      <c r="D44" s="12"/>
      <c r="E44" s="13"/>
    </row>
    <row r="45" spans="2:5">
      <c r="B45" s="12"/>
      <c r="C45" s="12"/>
      <c r="D45" s="12"/>
      <c r="E45" s="13"/>
    </row>
  </sheetData>
  <mergeCells count="9">
    <mergeCell ref="B16:E18"/>
    <mergeCell ref="B4:E4"/>
    <mergeCell ref="B5:E5"/>
    <mergeCell ref="B15:E15"/>
    <mergeCell ref="B35:E40"/>
    <mergeCell ref="B21:E21"/>
    <mergeCell ref="B22:E24"/>
    <mergeCell ref="B28:E28"/>
    <mergeCell ref="B29:E34"/>
  </mergeCells>
  <pageMargins left="0.7" right="0.7" top="0.75" bottom="0.75" header="0.3" footer="0.3"/>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B1:N40"/>
  <sheetViews>
    <sheetView zoomScaleNormal="100" workbookViewId="0"/>
  </sheetViews>
  <sheetFormatPr defaultColWidth="8.5703125" defaultRowHeight="15"/>
  <cols>
    <col min="1" max="1" width="8.5703125" style="39"/>
    <col min="2" max="2" width="16.42578125" style="39" customWidth="1"/>
    <col min="3" max="3" width="22.5703125" style="39" customWidth="1"/>
    <col min="4" max="4" width="15.42578125" style="39" customWidth="1"/>
    <col min="5" max="5" width="8.5703125" style="39"/>
    <col min="6" max="6" width="20.42578125" style="39" customWidth="1"/>
    <col min="7" max="13" width="8.5703125" style="39"/>
    <col min="14" max="14" width="20.5703125" style="39" customWidth="1"/>
    <col min="15" max="16384" width="8.5703125" style="39"/>
  </cols>
  <sheetData>
    <row r="1" spans="2:14" ht="18.75">
      <c r="B1" s="125" t="s">
        <v>1779</v>
      </c>
    </row>
    <row r="2" spans="2:14">
      <c r="B2" s="217"/>
      <c r="C2" s="217"/>
      <c r="D2" s="217"/>
      <c r="E2" s="217"/>
      <c r="F2" s="217"/>
      <c r="G2" s="217"/>
      <c r="H2" s="217"/>
      <c r="I2" s="217"/>
      <c r="J2" s="217"/>
      <c r="K2" s="217"/>
      <c r="L2" s="217"/>
      <c r="M2" s="217"/>
      <c r="N2" s="217"/>
    </row>
    <row r="4" spans="2:14" ht="18.75">
      <c r="B4" s="125" t="s">
        <v>1817</v>
      </c>
    </row>
    <row r="5" spans="2:14">
      <c r="B5" s="222" t="s">
        <v>1816</v>
      </c>
      <c r="C5" s="222"/>
      <c r="D5" s="222"/>
      <c r="E5" s="222"/>
      <c r="F5" s="222"/>
      <c r="G5" s="222"/>
      <c r="H5" s="222"/>
      <c r="I5" s="222"/>
      <c r="J5" s="222"/>
      <c r="K5" s="222"/>
      <c r="L5" s="222"/>
      <c r="M5" s="222"/>
      <c r="N5" s="222"/>
    </row>
    <row r="6" spans="2:14" ht="36" customHeight="1">
      <c r="B6" s="224" t="s">
        <v>1814</v>
      </c>
      <c r="C6" s="225"/>
      <c r="D6" s="225"/>
      <c r="E6" s="225"/>
      <c r="F6" s="225"/>
      <c r="G6" s="225"/>
      <c r="H6" s="225"/>
      <c r="I6" s="225"/>
      <c r="J6" s="225"/>
      <c r="K6" s="225"/>
      <c r="L6" s="225"/>
      <c r="M6" s="225"/>
      <c r="N6" s="226"/>
    </row>
    <row r="7" spans="2:14" ht="36" customHeight="1">
      <c r="B7" s="224" t="s">
        <v>1815</v>
      </c>
      <c r="C7" s="225"/>
      <c r="D7" s="225"/>
      <c r="E7" s="225"/>
      <c r="F7" s="225"/>
      <c r="G7" s="225"/>
      <c r="H7" s="225"/>
      <c r="I7" s="225"/>
      <c r="J7" s="225"/>
      <c r="K7" s="225"/>
      <c r="L7" s="225"/>
      <c r="M7" s="225"/>
      <c r="N7" s="226"/>
    </row>
    <row r="8" spans="2:14" ht="333.6" customHeight="1">
      <c r="B8" s="224" t="s">
        <v>1813</v>
      </c>
      <c r="C8" s="225"/>
      <c r="D8" s="225"/>
      <c r="E8" s="225"/>
      <c r="F8" s="225"/>
      <c r="G8" s="225"/>
      <c r="H8" s="225"/>
      <c r="I8" s="225"/>
      <c r="J8" s="225"/>
      <c r="K8" s="225"/>
      <c r="L8" s="225"/>
      <c r="M8" s="225"/>
      <c r="N8" s="226"/>
    </row>
    <row r="9" spans="2:14">
      <c r="B9" s="224"/>
      <c r="C9" s="225"/>
      <c r="D9" s="225"/>
      <c r="E9" s="225"/>
      <c r="F9" s="225"/>
      <c r="G9" s="225"/>
      <c r="H9" s="225"/>
      <c r="I9" s="225"/>
      <c r="J9" s="225"/>
      <c r="K9" s="225"/>
      <c r="L9" s="225"/>
      <c r="M9" s="225"/>
      <c r="N9" s="226"/>
    </row>
    <row r="10" spans="2:14">
      <c r="B10" s="223" t="s">
        <v>1818</v>
      </c>
      <c r="C10" s="223"/>
      <c r="D10" s="223"/>
      <c r="E10" s="223"/>
      <c r="F10" s="223"/>
      <c r="G10" s="223"/>
      <c r="H10" s="223"/>
      <c r="I10" s="223"/>
      <c r="J10" s="223"/>
      <c r="K10" s="223"/>
      <c r="L10" s="223"/>
      <c r="M10" s="223"/>
      <c r="N10" s="223"/>
    </row>
    <row r="11" spans="2:14">
      <c r="B11" s="217" t="s">
        <v>212</v>
      </c>
      <c r="C11" s="217"/>
      <c r="D11" s="217"/>
      <c r="E11" s="217"/>
      <c r="F11" s="217"/>
      <c r="G11" s="217"/>
      <c r="H11" s="217"/>
      <c r="I11" s="217"/>
      <c r="J11" s="217"/>
      <c r="K11" s="217"/>
      <c r="L11" s="217"/>
      <c r="M11" s="217"/>
      <c r="N11" s="217"/>
    </row>
    <row r="12" spans="2:14">
      <c r="B12" s="217"/>
      <c r="C12" s="217"/>
      <c r="D12" s="217"/>
      <c r="E12" s="217"/>
      <c r="F12" s="217"/>
      <c r="G12" s="217"/>
      <c r="H12" s="217"/>
      <c r="I12" s="217"/>
      <c r="J12" s="217"/>
      <c r="K12" s="217"/>
      <c r="L12" s="217"/>
      <c r="M12" s="217"/>
      <c r="N12" s="217"/>
    </row>
    <row r="13" spans="2:14">
      <c r="B13" s="217"/>
      <c r="C13" s="217"/>
      <c r="D13" s="217"/>
      <c r="E13" s="217"/>
      <c r="F13" s="217"/>
      <c r="G13" s="217"/>
      <c r="H13" s="217"/>
      <c r="I13" s="217"/>
      <c r="J13" s="217"/>
      <c r="K13" s="217"/>
      <c r="L13" s="217"/>
      <c r="M13" s="217"/>
      <c r="N13" s="217"/>
    </row>
    <row r="14" spans="2:14">
      <c r="B14" s="217"/>
      <c r="C14" s="217"/>
      <c r="D14" s="217"/>
      <c r="E14" s="217"/>
      <c r="F14" s="217"/>
      <c r="G14" s="217"/>
      <c r="H14" s="217"/>
      <c r="I14" s="217"/>
      <c r="J14" s="217"/>
      <c r="K14" s="217"/>
      <c r="L14" s="217"/>
      <c r="M14" s="217"/>
      <c r="N14" s="217"/>
    </row>
    <row r="15" spans="2:14">
      <c r="B15" s="217"/>
      <c r="C15" s="217"/>
      <c r="D15" s="217"/>
      <c r="E15" s="217"/>
      <c r="F15" s="217"/>
      <c r="G15" s="217"/>
      <c r="H15" s="217"/>
      <c r="I15" s="217"/>
      <c r="J15" s="217"/>
      <c r="K15" s="217"/>
      <c r="L15" s="217"/>
      <c r="M15" s="217"/>
      <c r="N15" s="217"/>
    </row>
    <row r="16" spans="2:14">
      <c r="B16" s="217"/>
      <c r="C16" s="217"/>
      <c r="D16" s="217"/>
      <c r="E16" s="217"/>
      <c r="F16" s="217"/>
      <c r="G16" s="217"/>
      <c r="H16" s="217"/>
      <c r="I16" s="217"/>
      <c r="J16" s="217"/>
      <c r="K16" s="217"/>
      <c r="L16" s="217"/>
      <c r="M16" s="217"/>
      <c r="N16" s="217"/>
    </row>
    <row r="17" spans="2:14">
      <c r="B17" s="217"/>
      <c r="C17" s="217"/>
      <c r="D17" s="217"/>
      <c r="E17" s="217"/>
      <c r="F17" s="217"/>
      <c r="G17" s="217"/>
      <c r="H17" s="217"/>
      <c r="I17" s="217"/>
      <c r="J17" s="217"/>
      <c r="K17" s="217"/>
      <c r="L17" s="217"/>
      <c r="M17" s="217"/>
      <c r="N17" s="217"/>
    </row>
    <row r="18" spans="2:14">
      <c r="B18" s="217"/>
      <c r="C18" s="217"/>
      <c r="D18" s="217"/>
      <c r="E18" s="217"/>
      <c r="F18" s="217"/>
      <c r="G18" s="217"/>
      <c r="H18" s="217"/>
      <c r="I18" s="217"/>
      <c r="J18" s="217"/>
      <c r="K18" s="217"/>
      <c r="L18" s="217"/>
      <c r="M18" s="217"/>
      <c r="N18" s="217"/>
    </row>
    <row r="19" spans="2:14">
      <c r="B19" s="217"/>
      <c r="C19" s="217"/>
      <c r="D19" s="217"/>
      <c r="E19" s="217"/>
      <c r="F19" s="217"/>
      <c r="G19" s="217"/>
      <c r="H19" s="217"/>
      <c r="I19" s="217"/>
      <c r="J19" s="217"/>
      <c r="K19" s="217"/>
      <c r="L19" s="217"/>
      <c r="M19" s="217"/>
      <c r="N19" s="217"/>
    </row>
    <row r="20" spans="2:14">
      <c r="B20" s="217"/>
      <c r="C20" s="217"/>
      <c r="D20" s="217"/>
      <c r="E20" s="217"/>
      <c r="F20" s="217"/>
      <c r="G20" s="217"/>
      <c r="H20" s="217"/>
      <c r="I20" s="217"/>
      <c r="J20" s="217"/>
      <c r="K20" s="217"/>
      <c r="L20" s="217"/>
      <c r="M20" s="217"/>
      <c r="N20" s="217"/>
    </row>
    <row r="21" spans="2:14">
      <c r="B21" s="217"/>
      <c r="C21" s="217"/>
      <c r="D21" s="217"/>
      <c r="E21" s="217"/>
      <c r="F21" s="217"/>
      <c r="G21" s="217"/>
      <c r="H21" s="217"/>
      <c r="I21" s="217"/>
      <c r="J21" s="217"/>
      <c r="K21" s="217"/>
      <c r="L21" s="217"/>
      <c r="M21" s="217"/>
      <c r="N21" s="217"/>
    </row>
    <row r="22" spans="2:14">
      <c r="B22" s="217"/>
      <c r="C22" s="217"/>
      <c r="D22" s="217"/>
      <c r="E22" s="217"/>
      <c r="F22" s="217"/>
      <c r="G22" s="217"/>
      <c r="H22" s="217"/>
      <c r="I22" s="217"/>
      <c r="J22" s="217"/>
      <c r="K22" s="217"/>
      <c r="L22" s="217"/>
      <c r="M22" s="217"/>
      <c r="N22" s="217"/>
    </row>
    <row r="23" spans="2:14">
      <c r="B23" s="217"/>
      <c r="C23" s="217"/>
      <c r="D23" s="217"/>
      <c r="E23" s="217"/>
      <c r="F23" s="217"/>
      <c r="G23" s="217"/>
      <c r="H23" s="217"/>
      <c r="I23" s="217"/>
      <c r="J23" s="217"/>
      <c r="K23" s="217"/>
      <c r="L23" s="217"/>
      <c r="M23" s="217"/>
      <c r="N23" s="217"/>
    </row>
    <row r="24" spans="2:14">
      <c r="B24" s="217"/>
      <c r="C24" s="217"/>
      <c r="D24" s="217"/>
      <c r="E24" s="217"/>
      <c r="F24" s="217"/>
      <c r="G24" s="217"/>
      <c r="H24" s="217"/>
      <c r="I24" s="217"/>
      <c r="J24" s="217"/>
      <c r="K24" s="217"/>
      <c r="L24" s="217"/>
      <c r="M24" s="217"/>
      <c r="N24" s="217"/>
    </row>
    <row r="25" spans="2:14">
      <c r="B25" s="217"/>
      <c r="C25" s="217"/>
      <c r="D25" s="217"/>
      <c r="E25" s="217"/>
      <c r="F25" s="217"/>
      <c r="G25" s="217"/>
      <c r="H25" s="217"/>
      <c r="I25" s="217"/>
      <c r="J25" s="217"/>
      <c r="K25" s="217"/>
      <c r="L25" s="217"/>
      <c r="M25" s="217"/>
      <c r="N25" s="217"/>
    </row>
    <row r="26" spans="2:14">
      <c r="B26" s="217"/>
      <c r="C26" s="217"/>
      <c r="D26" s="217"/>
      <c r="E26" s="217"/>
      <c r="F26" s="217"/>
      <c r="G26" s="217"/>
      <c r="H26" s="217"/>
      <c r="I26" s="217"/>
      <c r="J26" s="217"/>
      <c r="K26" s="217"/>
      <c r="L26" s="217"/>
      <c r="M26" s="217"/>
      <c r="N26" s="217"/>
    </row>
    <row r="27" spans="2:14">
      <c r="B27" s="217"/>
      <c r="C27" s="217"/>
      <c r="D27" s="217"/>
      <c r="E27" s="217"/>
      <c r="F27" s="217"/>
      <c r="G27" s="217"/>
      <c r="H27" s="217"/>
      <c r="I27" s="217"/>
      <c r="J27" s="217"/>
      <c r="K27" s="217"/>
      <c r="L27" s="217"/>
      <c r="M27" s="217"/>
      <c r="N27" s="217"/>
    </row>
    <row r="28" spans="2:14">
      <c r="B28" s="217"/>
      <c r="C28" s="217"/>
      <c r="D28" s="217"/>
      <c r="E28" s="217"/>
      <c r="F28" s="217"/>
      <c r="G28" s="217"/>
      <c r="H28" s="217"/>
      <c r="I28" s="217"/>
      <c r="J28" s="217"/>
      <c r="K28" s="217"/>
      <c r="L28" s="217"/>
      <c r="M28" s="217"/>
      <c r="N28" s="217"/>
    </row>
    <row r="29" spans="2:14">
      <c r="B29" s="217"/>
      <c r="C29" s="217"/>
      <c r="D29" s="217"/>
      <c r="E29" s="217"/>
      <c r="F29" s="217"/>
      <c r="G29" s="217"/>
      <c r="H29" s="217"/>
      <c r="I29" s="217"/>
      <c r="J29" s="217"/>
      <c r="K29" s="217"/>
      <c r="L29" s="217"/>
      <c r="M29" s="217"/>
      <c r="N29" s="217"/>
    </row>
    <row r="30" spans="2:14">
      <c r="B30" s="217"/>
      <c r="C30" s="217"/>
      <c r="D30" s="217"/>
      <c r="E30" s="217"/>
      <c r="F30" s="217"/>
      <c r="G30" s="217"/>
      <c r="H30" s="217"/>
      <c r="I30" s="217"/>
      <c r="J30" s="217"/>
      <c r="K30" s="217"/>
      <c r="L30" s="217"/>
      <c r="M30" s="217"/>
      <c r="N30" s="217"/>
    </row>
    <row r="31" spans="2:14">
      <c r="B31" s="217"/>
      <c r="C31" s="217"/>
      <c r="D31" s="217"/>
      <c r="E31" s="217"/>
      <c r="F31" s="217"/>
      <c r="G31" s="217"/>
      <c r="H31" s="217"/>
      <c r="I31" s="217"/>
      <c r="J31" s="217"/>
      <c r="K31" s="217"/>
      <c r="L31" s="217"/>
      <c r="M31" s="217"/>
      <c r="N31" s="217"/>
    </row>
    <row r="32" spans="2:14">
      <c r="B32" s="217"/>
      <c r="C32" s="217"/>
      <c r="D32" s="217"/>
      <c r="E32" s="217"/>
      <c r="F32" s="217"/>
      <c r="G32" s="217"/>
      <c r="H32" s="217"/>
      <c r="I32" s="217"/>
      <c r="J32" s="217"/>
      <c r="K32" s="217"/>
      <c r="L32" s="217"/>
      <c r="M32" s="217"/>
      <c r="N32" s="217"/>
    </row>
    <row r="33" spans="2:14">
      <c r="B33" s="217"/>
      <c r="C33" s="217"/>
      <c r="D33" s="217"/>
      <c r="E33" s="217"/>
      <c r="F33" s="217"/>
      <c r="G33" s="217"/>
      <c r="H33" s="217"/>
      <c r="I33" s="217"/>
      <c r="J33" s="217"/>
      <c r="K33" s="217"/>
      <c r="L33" s="217"/>
      <c r="M33" s="217"/>
      <c r="N33" s="217"/>
    </row>
    <row r="34" spans="2:14">
      <c r="B34" s="217"/>
      <c r="C34" s="217"/>
      <c r="D34" s="217"/>
      <c r="E34" s="217"/>
      <c r="F34" s="217"/>
      <c r="G34" s="217"/>
      <c r="H34" s="217"/>
      <c r="I34" s="217"/>
      <c r="J34" s="217"/>
      <c r="K34" s="217"/>
      <c r="L34" s="217"/>
      <c r="M34" s="217"/>
      <c r="N34" s="217"/>
    </row>
    <row r="35" spans="2:14">
      <c r="B35" s="217"/>
      <c r="C35" s="217"/>
      <c r="D35" s="217"/>
      <c r="E35" s="217"/>
      <c r="F35" s="217"/>
      <c r="G35" s="217"/>
      <c r="H35" s="217"/>
      <c r="I35" s="217"/>
      <c r="J35" s="217"/>
      <c r="K35" s="217"/>
      <c r="L35" s="217"/>
      <c r="M35" s="217"/>
      <c r="N35" s="217"/>
    </row>
    <row r="37" spans="2:14">
      <c r="B37" s="221" t="s">
        <v>1819</v>
      </c>
      <c r="C37" s="221"/>
      <c r="D37" s="221"/>
      <c r="E37" s="221"/>
      <c r="F37" s="221"/>
      <c r="G37" s="221"/>
      <c r="H37" s="221"/>
      <c r="I37" s="221"/>
      <c r="J37" s="221"/>
      <c r="K37" s="221"/>
      <c r="L37" s="221"/>
      <c r="M37" s="221"/>
      <c r="N37" s="221"/>
    </row>
    <row r="38" spans="2:14">
      <c r="B38" s="217" t="s">
        <v>1820</v>
      </c>
      <c r="C38" s="217"/>
      <c r="D38" s="217"/>
      <c r="E38" s="217"/>
      <c r="F38" s="217"/>
      <c r="G38" s="217"/>
      <c r="H38" s="217"/>
      <c r="I38" s="217"/>
      <c r="J38" s="217"/>
      <c r="K38" s="217"/>
      <c r="L38" s="217"/>
      <c r="M38" s="217"/>
      <c r="N38" s="217"/>
    </row>
    <row r="39" spans="2:14">
      <c r="B39" s="217"/>
      <c r="C39" s="217"/>
      <c r="D39" s="217"/>
      <c r="E39" s="217"/>
      <c r="F39" s="217"/>
      <c r="G39" s="217"/>
      <c r="H39" s="217"/>
      <c r="I39" s="217"/>
      <c r="J39" s="217"/>
      <c r="K39" s="217"/>
      <c r="L39" s="217"/>
      <c r="M39" s="217"/>
      <c r="N39" s="217"/>
    </row>
    <row r="40" spans="2:14">
      <c r="B40" s="217"/>
      <c r="C40" s="217"/>
      <c r="D40" s="217"/>
      <c r="E40" s="217"/>
      <c r="F40" s="217"/>
      <c r="G40" s="217"/>
      <c r="H40" s="217"/>
      <c r="I40" s="217"/>
      <c r="J40" s="217"/>
      <c r="K40" s="217"/>
      <c r="L40" s="217"/>
      <c r="M40" s="217"/>
      <c r="N40" s="217"/>
    </row>
  </sheetData>
  <mergeCells count="10">
    <mergeCell ref="B37:N37"/>
    <mergeCell ref="B38:N40"/>
    <mergeCell ref="B2:N2"/>
    <mergeCell ref="B5:N5"/>
    <mergeCell ref="B10:N10"/>
    <mergeCell ref="B11:N35"/>
    <mergeCell ref="B6:N6"/>
    <mergeCell ref="B7:N7"/>
    <mergeCell ref="B8:N8"/>
    <mergeCell ref="B9:N9"/>
  </mergeCells>
  <pageMargins left="0.7" right="0.7" top="0.75" bottom="0.75" header="0.3" footer="0.3"/>
  <pageSetup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L94"/>
  <sheetViews>
    <sheetView zoomScale="90" zoomScaleNormal="90" zoomScaleSheetLayoutView="90" workbookViewId="0">
      <pane xSplit="3" ySplit="2" topLeftCell="D90" activePane="bottomRight" state="frozen"/>
      <selection pane="topRight"/>
      <selection pane="bottomLeft"/>
      <selection pane="bottomRight" activeCell="E35" sqref="E35"/>
    </sheetView>
  </sheetViews>
  <sheetFormatPr defaultColWidth="17.42578125" defaultRowHeight="15"/>
  <cols>
    <col min="1" max="1" width="12.85546875" style="25" customWidth="1"/>
    <col min="2" max="2" width="6.140625" style="25" customWidth="1"/>
    <col min="3" max="3" width="24.42578125" style="25" customWidth="1"/>
    <col min="4" max="4" width="45" style="25" customWidth="1"/>
    <col min="5" max="6" width="14" style="25" customWidth="1"/>
    <col min="7" max="7" width="10.140625" style="25" customWidth="1"/>
    <col min="8" max="8" width="9" style="25" customWidth="1"/>
    <col min="9" max="9" width="9.42578125" style="25" customWidth="1"/>
    <col min="10" max="10" width="17.5703125" style="211" customWidth="1"/>
    <col min="11" max="11" width="14.85546875" style="25" customWidth="1"/>
    <col min="12" max="12" width="16.140625" style="189" customWidth="1"/>
    <col min="13" max="252" width="17.42578125" style="208"/>
    <col min="253" max="253" width="17.5703125" style="208" bestFit="1" customWidth="1"/>
    <col min="254" max="254" width="15" style="208" bestFit="1" customWidth="1"/>
    <col min="255" max="255" width="16" style="208" bestFit="1" customWidth="1"/>
    <col min="256" max="256" width="37.42578125" style="208" bestFit="1" customWidth="1"/>
    <col min="257" max="257" width="42.5703125" style="208" customWidth="1"/>
    <col min="258" max="262" width="17.42578125" style="208" customWidth="1"/>
    <col min="263" max="263" width="15" style="208" customWidth="1"/>
    <col min="264" max="264" width="18.42578125" style="208" customWidth="1"/>
    <col min="265" max="265" width="37.42578125" style="208" bestFit="1" customWidth="1"/>
    <col min="266" max="266" width="5.42578125" style="208" customWidth="1"/>
    <col min="267" max="267" width="2.5703125" style="208" customWidth="1"/>
    <col min="268" max="508" width="17.42578125" style="208"/>
    <col min="509" max="509" width="17.5703125" style="208" bestFit="1" customWidth="1"/>
    <col min="510" max="510" width="15" style="208" bestFit="1" customWidth="1"/>
    <col min="511" max="511" width="16" style="208" bestFit="1" customWidth="1"/>
    <col min="512" max="512" width="37.42578125" style="208" bestFit="1" customWidth="1"/>
    <col min="513" max="513" width="42.5703125" style="208" customWidth="1"/>
    <col min="514" max="518" width="17.42578125" style="208" customWidth="1"/>
    <col min="519" max="519" width="15" style="208" customWidth="1"/>
    <col min="520" max="520" width="18.42578125" style="208" customWidth="1"/>
    <col min="521" max="521" width="37.42578125" style="208" bestFit="1" customWidth="1"/>
    <col min="522" max="522" width="5.42578125" style="208" customWidth="1"/>
    <col min="523" max="523" width="2.5703125" style="208" customWidth="1"/>
    <col min="524" max="764" width="17.42578125" style="208"/>
    <col min="765" max="765" width="17.5703125" style="208" bestFit="1" customWidth="1"/>
    <col min="766" max="766" width="15" style="208" bestFit="1" customWidth="1"/>
    <col min="767" max="767" width="16" style="208" bestFit="1" customWidth="1"/>
    <col min="768" max="768" width="37.42578125" style="208" bestFit="1" customWidth="1"/>
    <col min="769" max="769" width="42.5703125" style="208" customWidth="1"/>
    <col min="770" max="774" width="17.42578125" style="208" customWidth="1"/>
    <col min="775" max="775" width="15" style="208" customWidth="1"/>
    <col min="776" max="776" width="18.42578125" style="208" customWidth="1"/>
    <col min="777" max="777" width="37.42578125" style="208" bestFit="1" customWidth="1"/>
    <col min="778" max="778" width="5.42578125" style="208" customWidth="1"/>
    <col min="779" max="779" width="2.5703125" style="208" customWidth="1"/>
    <col min="780" max="1020" width="17.42578125" style="208"/>
    <col min="1021" max="1021" width="17.5703125" style="208" bestFit="1" customWidth="1"/>
    <col min="1022" max="1022" width="15" style="208" bestFit="1" customWidth="1"/>
    <col min="1023" max="1023" width="16" style="208" bestFit="1" customWidth="1"/>
    <col min="1024" max="1024" width="37.42578125" style="208" bestFit="1" customWidth="1"/>
    <col min="1025" max="1025" width="42.5703125" style="208" customWidth="1"/>
    <col min="1026" max="1030" width="17.42578125" style="208" customWidth="1"/>
    <col min="1031" max="1031" width="15" style="208" customWidth="1"/>
    <col min="1032" max="1032" width="18.42578125" style="208" customWidth="1"/>
    <col min="1033" max="1033" width="37.42578125" style="208" bestFit="1" customWidth="1"/>
    <col min="1034" max="1034" width="5.42578125" style="208" customWidth="1"/>
    <col min="1035" max="1035" width="2.5703125" style="208" customWidth="1"/>
    <col min="1036" max="1276" width="17.42578125" style="208"/>
    <col min="1277" max="1277" width="17.5703125" style="208" bestFit="1" customWidth="1"/>
    <col min="1278" max="1278" width="15" style="208" bestFit="1" customWidth="1"/>
    <col min="1279" max="1279" width="16" style="208" bestFit="1" customWidth="1"/>
    <col min="1280" max="1280" width="37.42578125" style="208" bestFit="1" customWidth="1"/>
    <col min="1281" max="1281" width="42.5703125" style="208" customWidth="1"/>
    <col min="1282" max="1286" width="17.42578125" style="208" customWidth="1"/>
    <col min="1287" max="1287" width="15" style="208" customWidth="1"/>
    <col min="1288" max="1288" width="18.42578125" style="208" customWidth="1"/>
    <col min="1289" max="1289" width="37.42578125" style="208" bestFit="1" customWidth="1"/>
    <col min="1290" max="1290" width="5.42578125" style="208" customWidth="1"/>
    <col min="1291" max="1291" width="2.5703125" style="208" customWidth="1"/>
    <col min="1292" max="1532" width="17.42578125" style="208"/>
    <col min="1533" max="1533" width="17.5703125" style="208" bestFit="1" customWidth="1"/>
    <col min="1534" max="1534" width="15" style="208" bestFit="1" customWidth="1"/>
    <col min="1535" max="1535" width="16" style="208" bestFit="1" customWidth="1"/>
    <col min="1536" max="1536" width="37.42578125" style="208" bestFit="1" customWidth="1"/>
    <col min="1537" max="1537" width="42.5703125" style="208" customWidth="1"/>
    <col min="1538" max="1542" width="17.42578125" style="208" customWidth="1"/>
    <col min="1543" max="1543" width="15" style="208" customWidth="1"/>
    <col min="1544" max="1544" width="18.42578125" style="208" customWidth="1"/>
    <col min="1545" max="1545" width="37.42578125" style="208" bestFit="1" customWidth="1"/>
    <col min="1546" max="1546" width="5.42578125" style="208" customWidth="1"/>
    <col min="1547" max="1547" width="2.5703125" style="208" customWidth="1"/>
    <col min="1548" max="1788" width="17.42578125" style="208"/>
    <col min="1789" max="1789" width="17.5703125" style="208" bestFit="1" customWidth="1"/>
    <col min="1790" max="1790" width="15" style="208" bestFit="1" customWidth="1"/>
    <col min="1791" max="1791" width="16" style="208" bestFit="1" customWidth="1"/>
    <col min="1792" max="1792" width="37.42578125" style="208" bestFit="1" customWidth="1"/>
    <col min="1793" max="1793" width="42.5703125" style="208" customWidth="1"/>
    <col min="1794" max="1798" width="17.42578125" style="208" customWidth="1"/>
    <col min="1799" max="1799" width="15" style="208" customWidth="1"/>
    <col min="1800" max="1800" width="18.42578125" style="208" customWidth="1"/>
    <col min="1801" max="1801" width="37.42578125" style="208" bestFit="1" customWidth="1"/>
    <col min="1802" max="1802" width="5.42578125" style="208" customWidth="1"/>
    <col min="1803" max="1803" width="2.5703125" style="208" customWidth="1"/>
    <col min="1804" max="2044" width="17.42578125" style="208"/>
    <col min="2045" max="2045" width="17.5703125" style="208" bestFit="1" customWidth="1"/>
    <col min="2046" max="2046" width="15" style="208" bestFit="1" customWidth="1"/>
    <col min="2047" max="2047" width="16" style="208" bestFit="1" customWidth="1"/>
    <col min="2048" max="2048" width="37.42578125" style="208" bestFit="1" customWidth="1"/>
    <col min="2049" max="2049" width="42.5703125" style="208" customWidth="1"/>
    <col min="2050" max="2054" width="17.42578125" style="208" customWidth="1"/>
    <col min="2055" max="2055" width="15" style="208" customWidth="1"/>
    <col min="2056" max="2056" width="18.42578125" style="208" customWidth="1"/>
    <col min="2057" max="2057" width="37.42578125" style="208" bestFit="1" customWidth="1"/>
    <col min="2058" max="2058" width="5.42578125" style="208" customWidth="1"/>
    <col min="2059" max="2059" width="2.5703125" style="208" customWidth="1"/>
    <col min="2060" max="2300" width="17.42578125" style="208"/>
    <col min="2301" max="2301" width="17.5703125" style="208" bestFit="1" customWidth="1"/>
    <col min="2302" max="2302" width="15" style="208" bestFit="1" customWidth="1"/>
    <col min="2303" max="2303" width="16" style="208" bestFit="1" customWidth="1"/>
    <col min="2304" max="2304" width="37.42578125" style="208" bestFit="1" customWidth="1"/>
    <col min="2305" max="2305" width="42.5703125" style="208" customWidth="1"/>
    <col min="2306" max="2310" width="17.42578125" style="208" customWidth="1"/>
    <col min="2311" max="2311" width="15" style="208" customWidth="1"/>
    <col min="2312" max="2312" width="18.42578125" style="208" customWidth="1"/>
    <col min="2313" max="2313" width="37.42578125" style="208" bestFit="1" customWidth="1"/>
    <col min="2314" max="2314" width="5.42578125" style="208" customWidth="1"/>
    <col min="2315" max="2315" width="2.5703125" style="208" customWidth="1"/>
    <col min="2316" max="2556" width="17.42578125" style="208"/>
    <col min="2557" max="2557" width="17.5703125" style="208" bestFit="1" customWidth="1"/>
    <col min="2558" max="2558" width="15" style="208" bestFit="1" customWidth="1"/>
    <col min="2559" max="2559" width="16" style="208" bestFit="1" customWidth="1"/>
    <col min="2560" max="2560" width="37.42578125" style="208" bestFit="1" customWidth="1"/>
    <col min="2561" max="2561" width="42.5703125" style="208" customWidth="1"/>
    <col min="2562" max="2566" width="17.42578125" style="208" customWidth="1"/>
    <col min="2567" max="2567" width="15" style="208" customWidth="1"/>
    <col min="2568" max="2568" width="18.42578125" style="208" customWidth="1"/>
    <col min="2569" max="2569" width="37.42578125" style="208" bestFit="1" customWidth="1"/>
    <col min="2570" max="2570" width="5.42578125" style="208" customWidth="1"/>
    <col min="2571" max="2571" width="2.5703125" style="208" customWidth="1"/>
    <col min="2572" max="2812" width="17.42578125" style="208"/>
    <col min="2813" max="2813" width="17.5703125" style="208" bestFit="1" customWidth="1"/>
    <col min="2814" max="2814" width="15" style="208" bestFit="1" customWidth="1"/>
    <col min="2815" max="2815" width="16" style="208" bestFit="1" customWidth="1"/>
    <col min="2816" max="2816" width="37.42578125" style="208" bestFit="1" customWidth="1"/>
    <col min="2817" max="2817" width="42.5703125" style="208" customWidth="1"/>
    <col min="2818" max="2822" width="17.42578125" style="208" customWidth="1"/>
    <col min="2823" max="2823" width="15" style="208" customWidth="1"/>
    <col min="2824" max="2824" width="18.42578125" style="208" customWidth="1"/>
    <col min="2825" max="2825" width="37.42578125" style="208" bestFit="1" customWidth="1"/>
    <col min="2826" max="2826" width="5.42578125" style="208" customWidth="1"/>
    <col min="2827" max="2827" width="2.5703125" style="208" customWidth="1"/>
    <col min="2828" max="3068" width="17.42578125" style="208"/>
    <col min="3069" max="3069" width="17.5703125" style="208" bestFit="1" customWidth="1"/>
    <col min="3070" max="3070" width="15" style="208" bestFit="1" customWidth="1"/>
    <col min="3071" max="3071" width="16" style="208" bestFit="1" customWidth="1"/>
    <col min="3072" max="3072" width="37.42578125" style="208" bestFit="1" customWidth="1"/>
    <col min="3073" max="3073" width="42.5703125" style="208" customWidth="1"/>
    <col min="3074" max="3078" width="17.42578125" style="208" customWidth="1"/>
    <col min="3079" max="3079" width="15" style="208" customWidth="1"/>
    <col min="3080" max="3080" width="18.42578125" style="208" customWidth="1"/>
    <col min="3081" max="3081" width="37.42578125" style="208" bestFit="1" customWidth="1"/>
    <col min="3082" max="3082" width="5.42578125" style="208" customWidth="1"/>
    <col min="3083" max="3083" width="2.5703125" style="208" customWidth="1"/>
    <col min="3084" max="3324" width="17.42578125" style="208"/>
    <col min="3325" max="3325" width="17.5703125" style="208" bestFit="1" customWidth="1"/>
    <col min="3326" max="3326" width="15" style="208" bestFit="1" customWidth="1"/>
    <col min="3327" max="3327" width="16" style="208" bestFit="1" customWidth="1"/>
    <col min="3328" max="3328" width="37.42578125" style="208" bestFit="1" customWidth="1"/>
    <col min="3329" max="3329" width="42.5703125" style="208" customWidth="1"/>
    <col min="3330" max="3334" width="17.42578125" style="208" customWidth="1"/>
    <col min="3335" max="3335" width="15" style="208" customWidth="1"/>
    <col min="3336" max="3336" width="18.42578125" style="208" customWidth="1"/>
    <col min="3337" max="3337" width="37.42578125" style="208" bestFit="1" customWidth="1"/>
    <col min="3338" max="3338" width="5.42578125" style="208" customWidth="1"/>
    <col min="3339" max="3339" width="2.5703125" style="208" customWidth="1"/>
    <col min="3340" max="3580" width="17.42578125" style="208"/>
    <col min="3581" max="3581" width="17.5703125" style="208" bestFit="1" customWidth="1"/>
    <col min="3582" max="3582" width="15" style="208" bestFit="1" customWidth="1"/>
    <col min="3583" max="3583" width="16" style="208" bestFit="1" customWidth="1"/>
    <col min="3584" max="3584" width="37.42578125" style="208" bestFit="1" customWidth="1"/>
    <col min="3585" max="3585" width="42.5703125" style="208" customWidth="1"/>
    <col min="3586" max="3590" width="17.42578125" style="208" customWidth="1"/>
    <col min="3591" max="3591" width="15" style="208" customWidth="1"/>
    <col min="3592" max="3592" width="18.42578125" style="208" customWidth="1"/>
    <col min="3593" max="3593" width="37.42578125" style="208" bestFit="1" customWidth="1"/>
    <col min="3594" max="3594" width="5.42578125" style="208" customWidth="1"/>
    <col min="3595" max="3595" width="2.5703125" style="208" customWidth="1"/>
    <col min="3596" max="3836" width="17.42578125" style="208"/>
    <col min="3837" max="3837" width="17.5703125" style="208" bestFit="1" customWidth="1"/>
    <col min="3838" max="3838" width="15" style="208" bestFit="1" customWidth="1"/>
    <col min="3839" max="3839" width="16" style="208" bestFit="1" customWidth="1"/>
    <col min="3840" max="3840" width="37.42578125" style="208" bestFit="1" customWidth="1"/>
    <col min="3841" max="3841" width="42.5703125" style="208" customWidth="1"/>
    <col min="3842" max="3846" width="17.42578125" style="208" customWidth="1"/>
    <col min="3847" max="3847" width="15" style="208" customWidth="1"/>
    <col min="3848" max="3848" width="18.42578125" style="208" customWidth="1"/>
    <col min="3849" max="3849" width="37.42578125" style="208" bestFit="1" customWidth="1"/>
    <col min="3850" max="3850" width="5.42578125" style="208" customWidth="1"/>
    <col min="3851" max="3851" width="2.5703125" style="208" customWidth="1"/>
    <col min="3852" max="4092" width="17.42578125" style="208"/>
    <col min="4093" max="4093" width="17.5703125" style="208" bestFit="1" customWidth="1"/>
    <col min="4094" max="4094" width="15" style="208" bestFit="1" customWidth="1"/>
    <col min="4095" max="4095" width="16" style="208" bestFit="1" customWidth="1"/>
    <col min="4096" max="4096" width="37.42578125" style="208" bestFit="1" customWidth="1"/>
    <col min="4097" max="4097" width="42.5703125" style="208" customWidth="1"/>
    <col min="4098" max="4102" width="17.42578125" style="208" customWidth="1"/>
    <col min="4103" max="4103" width="15" style="208" customWidth="1"/>
    <col min="4104" max="4104" width="18.42578125" style="208" customWidth="1"/>
    <col min="4105" max="4105" width="37.42578125" style="208" bestFit="1" customWidth="1"/>
    <col min="4106" max="4106" width="5.42578125" style="208" customWidth="1"/>
    <col min="4107" max="4107" width="2.5703125" style="208" customWidth="1"/>
    <col min="4108" max="4348" width="17.42578125" style="208"/>
    <col min="4349" max="4349" width="17.5703125" style="208" bestFit="1" customWidth="1"/>
    <col min="4350" max="4350" width="15" style="208" bestFit="1" customWidth="1"/>
    <col min="4351" max="4351" width="16" style="208" bestFit="1" customWidth="1"/>
    <col min="4352" max="4352" width="37.42578125" style="208" bestFit="1" customWidth="1"/>
    <col min="4353" max="4353" width="42.5703125" style="208" customWidth="1"/>
    <col min="4354" max="4358" width="17.42578125" style="208" customWidth="1"/>
    <col min="4359" max="4359" width="15" style="208" customWidth="1"/>
    <col min="4360" max="4360" width="18.42578125" style="208" customWidth="1"/>
    <col min="4361" max="4361" width="37.42578125" style="208" bestFit="1" customWidth="1"/>
    <col min="4362" max="4362" width="5.42578125" style="208" customWidth="1"/>
    <col min="4363" max="4363" width="2.5703125" style="208" customWidth="1"/>
    <col min="4364" max="4604" width="17.42578125" style="208"/>
    <col min="4605" max="4605" width="17.5703125" style="208" bestFit="1" customWidth="1"/>
    <col min="4606" max="4606" width="15" style="208" bestFit="1" customWidth="1"/>
    <col min="4607" max="4607" width="16" style="208" bestFit="1" customWidth="1"/>
    <col min="4608" max="4608" width="37.42578125" style="208" bestFit="1" customWidth="1"/>
    <col min="4609" max="4609" width="42.5703125" style="208" customWidth="1"/>
    <col min="4610" max="4614" width="17.42578125" style="208" customWidth="1"/>
    <col min="4615" max="4615" width="15" style="208" customWidth="1"/>
    <col min="4616" max="4616" width="18.42578125" style="208" customWidth="1"/>
    <col min="4617" max="4617" width="37.42578125" style="208" bestFit="1" customWidth="1"/>
    <col min="4618" max="4618" width="5.42578125" style="208" customWidth="1"/>
    <col min="4619" max="4619" width="2.5703125" style="208" customWidth="1"/>
    <col min="4620" max="4860" width="17.42578125" style="208"/>
    <col min="4861" max="4861" width="17.5703125" style="208" bestFit="1" customWidth="1"/>
    <col min="4862" max="4862" width="15" style="208" bestFit="1" customWidth="1"/>
    <col min="4863" max="4863" width="16" style="208" bestFit="1" customWidth="1"/>
    <col min="4864" max="4864" width="37.42578125" style="208" bestFit="1" customWidth="1"/>
    <col min="4865" max="4865" width="42.5703125" style="208" customWidth="1"/>
    <col min="4866" max="4870" width="17.42578125" style="208" customWidth="1"/>
    <col min="4871" max="4871" width="15" style="208" customWidth="1"/>
    <col min="4872" max="4872" width="18.42578125" style="208" customWidth="1"/>
    <col min="4873" max="4873" width="37.42578125" style="208" bestFit="1" customWidth="1"/>
    <col min="4874" max="4874" width="5.42578125" style="208" customWidth="1"/>
    <col min="4875" max="4875" width="2.5703125" style="208" customWidth="1"/>
    <col min="4876" max="5116" width="17.42578125" style="208"/>
    <col min="5117" max="5117" width="17.5703125" style="208" bestFit="1" customWidth="1"/>
    <col min="5118" max="5118" width="15" style="208" bestFit="1" customWidth="1"/>
    <col min="5119" max="5119" width="16" style="208" bestFit="1" customWidth="1"/>
    <col min="5120" max="5120" width="37.42578125" style="208" bestFit="1" customWidth="1"/>
    <col min="5121" max="5121" width="42.5703125" style="208" customWidth="1"/>
    <col min="5122" max="5126" width="17.42578125" style="208" customWidth="1"/>
    <col min="5127" max="5127" width="15" style="208" customWidth="1"/>
    <col min="5128" max="5128" width="18.42578125" style="208" customWidth="1"/>
    <col min="5129" max="5129" width="37.42578125" style="208" bestFit="1" customWidth="1"/>
    <col min="5130" max="5130" width="5.42578125" style="208" customWidth="1"/>
    <col min="5131" max="5131" width="2.5703125" style="208" customWidth="1"/>
    <col min="5132" max="5372" width="17.42578125" style="208"/>
    <col min="5373" max="5373" width="17.5703125" style="208" bestFit="1" customWidth="1"/>
    <col min="5374" max="5374" width="15" style="208" bestFit="1" customWidth="1"/>
    <col min="5375" max="5375" width="16" style="208" bestFit="1" customWidth="1"/>
    <col min="5376" max="5376" width="37.42578125" style="208" bestFit="1" customWidth="1"/>
    <col min="5377" max="5377" width="42.5703125" style="208" customWidth="1"/>
    <col min="5378" max="5382" width="17.42578125" style="208" customWidth="1"/>
    <col min="5383" max="5383" width="15" style="208" customWidth="1"/>
    <col min="5384" max="5384" width="18.42578125" style="208" customWidth="1"/>
    <col min="5385" max="5385" width="37.42578125" style="208" bestFit="1" customWidth="1"/>
    <col min="5386" max="5386" width="5.42578125" style="208" customWidth="1"/>
    <col min="5387" max="5387" width="2.5703125" style="208" customWidth="1"/>
    <col min="5388" max="5628" width="17.42578125" style="208"/>
    <col min="5629" max="5629" width="17.5703125" style="208" bestFit="1" customWidth="1"/>
    <col min="5630" max="5630" width="15" style="208" bestFit="1" customWidth="1"/>
    <col min="5631" max="5631" width="16" style="208" bestFit="1" customWidth="1"/>
    <col min="5632" max="5632" width="37.42578125" style="208" bestFit="1" customWidth="1"/>
    <col min="5633" max="5633" width="42.5703125" style="208" customWidth="1"/>
    <col min="5634" max="5638" width="17.42578125" style="208" customWidth="1"/>
    <col min="5639" max="5639" width="15" style="208" customWidth="1"/>
    <col min="5640" max="5640" width="18.42578125" style="208" customWidth="1"/>
    <col min="5641" max="5641" width="37.42578125" style="208" bestFit="1" customWidth="1"/>
    <col min="5642" max="5642" width="5.42578125" style="208" customWidth="1"/>
    <col min="5643" max="5643" width="2.5703125" style="208" customWidth="1"/>
    <col min="5644" max="5884" width="17.42578125" style="208"/>
    <col min="5885" max="5885" width="17.5703125" style="208" bestFit="1" customWidth="1"/>
    <col min="5886" max="5886" width="15" style="208" bestFit="1" customWidth="1"/>
    <col min="5887" max="5887" width="16" style="208" bestFit="1" customWidth="1"/>
    <col min="5888" max="5888" width="37.42578125" style="208" bestFit="1" customWidth="1"/>
    <col min="5889" max="5889" width="42.5703125" style="208" customWidth="1"/>
    <col min="5890" max="5894" width="17.42578125" style="208" customWidth="1"/>
    <col min="5895" max="5895" width="15" style="208" customWidth="1"/>
    <col min="5896" max="5896" width="18.42578125" style="208" customWidth="1"/>
    <col min="5897" max="5897" width="37.42578125" style="208" bestFit="1" customWidth="1"/>
    <col min="5898" max="5898" width="5.42578125" style="208" customWidth="1"/>
    <col min="5899" max="5899" width="2.5703125" style="208" customWidth="1"/>
    <col min="5900" max="6140" width="17.42578125" style="208"/>
    <col min="6141" max="6141" width="17.5703125" style="208" bestFit="1" customWidth="1"/>
    <col min="6142" max="6142" width="15" style="208" bestFit="1" customWidth="1"/>
    <col min="6143" max="6143" width="16" style="208" bestFit="1" customWidth="1"/>
    <col min="6144" max="6144" width="37.42578125" style="208" bestFit="1" customWidth="1"/>
    <col min="6145" max="6145" width="42.5703125" style="208" customWidth="1"/>
    <col min="6146" max="6150" width="17.42578125" style="208" customWidth="1"/>
    <col min="6151" max="6151" width="15" style="208" customWidth="1"/>
    <col min="6152" max="6152" width="18.42578125" style="208" customWidth="1"/>
    <col min="6153" max="6153" width="37.42578125" style="208" bestFit="1" customWidth="1"/>
    <col min="6154" max="6154" width="5.42578125" style="208" customWidth="1"/>
    <col min="6155" max="6155" width="2.5703125" style="208" customWidth="1"/>
    <col min="6156" max="6396" width="17.42578125" style="208"/>
    <col min="6397" max="6397" width="17.5703125" style="208" bestFit="1" customWidth="1"/>
    <col min="6398" max="6398" width="15" style="208" bestFit="1" customWidth="1"/>
    <col min="6399" max="6399" width="16" style="208" bestFit="1" customWidth="1"/>
    <col min="6400" max="6400" width="37.42578125" style="208" bestFit="1" customWidth="1"/>
    <col min="6401" max="6401" width="42.5703125" style="208" customWidth="1"/>
    <col min="6402" max="6406" width="17.42578125" style="208" customWidth="1"/>
    <col min="6407" max="6407" width="15" style="208" customWidth="1"/>
    <col min="6408" max="6408" width="18.42578125" style="208" customWidth="1"/>
    <col min="6409" max="6409" width="37.42578125" style="208" bestFit="1" customWidth="1"/>
    <col min="6410" max="6410" width="5.42578125" style="208" customWidth="1"/>
    <col min="6411" max="6411" width="2.5703125" style="208" customWidth="1"/>
    <col min="6412" max="6652" width="17.42578125" style="208"/>
    <col min="6653" max="6653" width="17.5703125" style="208" bestFit="1" customWidth="1"/>
    <col min="6654" max="6654" width="15" style="208" bestFit="1" customWidth="1"/>
    <col min="6655" max="6655" width="16" style="208" bestFit="1" customWidth="1"/>
    <col min="6656" max="6656" width="37.42578125" style="208" bestFit="1" customWidth="1"/>
    <col min="6657" max="6657" width="42.5703125" style="208" customWidth="1"/>
    <col min="6658" max="6662" width="17.42578125" style="208" customWidth="1"/>
    <col min="6663" max="6663" width="15" style="208" customWidth="1"/>
    <col min="6664" max="6664" width="18.42578125" style="208" customWidth="1"/>
    <col min="6665" max="6665" width="37.42578125" style="208" bestFit="1" customWidth="1"/>
    <col min="6666" max="6666" width="5.42578125" style="208" customWidth="1"/>
    <col min="6667" max="6667" width="2.5703125" style="208" customWidth="1"/>
    <col min="6668" max="6908" width="17.42578125" style="208"/>
    <col min="6909" max="6909" width="17.5703125" style="208" bestFit="1" customWidth="1"/>
    <col min="6910" max="6910" width="15" style="208" bestFit="1" customWidth="1"/>
    <col min="6911" max="6911" width="16" style="208" bestFit="1" customWidth="1"/>
    <col min="6912" max="6912" width="37.42578125" style="208" bestFit="1" customWidth="1"/>
    <col min="6913" max="6913" width="42.5703125" style="208" customWidth="1"/>
    <col min="6914" max="6918" width="17.42578125" style="208" customWidth="1"/>
    <col min="6919" max="6919" width="15" style="208" customWidth="1"/>
    <col min="6920" max="6920" width="18.42578125" style="208" customWidth="1"/>
    <col min="6921" max="6921" width="37.42578125" style="208" bestFit="1" customWidth="1"/>
    <col min="6922" max="6922" width="5.42578125" style="208" customWidth="1"/>
    <col min="6923" max="6923" width="2.5703125" style="208" customWidth="1"/>
    <col min="6924" max="7164" width="17.42578125" style="208"/>
    <col min="7165" max="7165" width="17.5703125" style="208" bestFit="1" customWidth="1"/>
    <col min="7166" max="7166" width="15" style="208" bestFit="1" customWidth="1"/>
    <col min="7167" max="7167" width="16" style="208" bestFit="1" customWidth="1"/>
    <col min="7168" max="7168" width="37.42578125" style="208" bestFit="1" customWidth="1"/>
    <col min="7169" max="7169" width="42.5703125" style="208" customWidth="1"/>
    <col min="7170" max="7174" width="17.42578125" style="208" customWidth="1"/>
    <col min="7175" max="7175" width="15" style="208" customWidth="1"/>
    <col min="7176" max="7176" width="18.42578125" style="208" customWidth="1"/>
    <col min="7177" max="7177" width="37.42578125" style="208" bestFit="1" customWidth="1"/>
    <col min="7178" max="7178" width="5.42578125" style="208" customWidth="1"/>
    <col min="7179" max="7179" width="2.5703125" style="208" customWidth="1"/>
    <col min="7180" max="7420" width="17.42578125" style="208"/>
    <col min="7421" max="7421" width="17.5703125" style="208" bestFit="1" customWidth="1"/>
    <col min="7422" max="7422" width="15" style="208" bestFit="1" customWidth="1"/>
    <col min="7423" max="7423" width="16" style="208" bestFit="1" customWidth="1"/>
    <col min="7424" max="7424" width="37.42578125" style="208" bestFit="1" customWidth="1"/>
    <col min="7425" max="7425" width="42.5703125" style="208" customWidth="1"/>
    <col min="7426" max="7430" width="17.42578125" style="208" customWidth="1"/>
    <col min="7431" max="7431" width="15" style="208" customWidth="1"/>
    <col min="7432" max="7432" width="18.42578125" style="208" customWidth="1"/>
    <col min="7433" max="7433" width="37.42578125" style="208" bestFit="1" customWidth="1"/>
    <col min="7434" max="7434" width="5.42578125" style="208" customWidth="1"/>
    <col min="7435" max="7435" width="2.5703125" style="208" customWidth="1"/>
    <col min="7436" max="7676" width="17.42578125" style="208"/>
    <col min="7677" max="7677" width="17.5703125" style="208" bestFit="1" customWidth="1"/>
    <col min="7678" max="7678" width="15" style="208" bestFit="1" customWidth="1"/>
    <col min="7679" max="7679" width="16" style="208" bestFit="1" customWidth="1"/>
    <col min="7680" max="7680" width="37.42578125" style="208" bestFit="1" customWidth="1"/>
    <col min="7681" max="7681" width="42.5703125" style="208" customWidth="1"/>
    <col min="7682" max="7686" width="17.42578125" style="208" customWidth="1"/>
    <col min="7687" max="7687" width="15" style="208" customWidth="1"/>
    <col min="7688" max="7688" width="18.42578125" style="208" customWidth="1"/>
    <col min="7689" max="7689" width="37.42578125" style="208" bestFit="1" customWidth="1"/>
    <col min="7690" max="7690" width="5.42578125" style="208" customWidth="1"/>
    <col min="7691" max="7691" width="2.5703125" style="208" customWidth="1"/>
    <col min="7692" max="7932" width="17.42578125" style="208"/>
    <col min="7933" max="7933" width="17.5703125" style="208" bestFit="1" customWidth="1"/>
    <col min="7934" max="7934" width="15" style="208" bestFit="1" customWidth="1"/>
    <col min="7935" max="7935" width="16" style="208" bestFit="1" customWidth="1"/>
    <col min="7936" max="7936" width="37.42578125" style="208" bestFit="1" customWidth="1"/>
    <col min="7937" max="7937" width="42.5703125" style="208" customWidth="1"/>
    <col min="7938" max="7942" width="17.42578125" style="208" customWidth="1"/>
    <col min="7943" max="7943" width="15" style="208" customWidth="1"/>
    <col min="7944" max="7944" width="18.42578125" style="208" customWidth="1"/>
    <col min="7945" max="7945" width="37.42578125" style="208" bestFit="1" customWidth="1"/>
    <col min="7946" max="7946" width="5.42578125" style="208" customWidth="1"/>
    <col min="7947" max="7947" width="2.5703125" style="208" customWidth="1"/>
    <col min="7948" max="8188" width="17.42578125" style="208"/>
    <col min="8189" max="8189" width="17.5703125" style="208" bestFit="1" customWidth="1"/>
    <col min="8190" max="8190" width="15" style="208" bestFit="1" customWidth="1"/>
    <col min="8191" max="8191" width="16" style="208" bestFit="1" customWidth="1"/>
    <col min="8192" max="8192" width="37.42578125" style="208" bestFit="1" customWidth="1"/>
    <col min="8193" max="8193" width="42.5703125" style="208" customWidth="1"/>
    <col min="8194" max="8198" width="17.42578125" style="208" customWidth="1"/>
    <col min="8199" max="8199" width="15" style="208" customWidth="1"/>
    <col min="8200" max="8200" width="18.42578125" style="208" customWidth="1"/>
    <col min="8201" max="8201" width="37.42578125" style="208" bestFit="1" customWidth="1"/>
    <col min="8202" max="8202" width="5.42578125" style="208" customWidth="1"/>
    <col min="8203" max="8203" width="2.5703125" style="208" customWidth="1"/>
    <col min="8204" max="8444" width="17.42578125" style="208"/>
    <col min="8445" max="8445" width="17.5703125" style="208" bestFit="1" customWidth="1"/>
    <col min="8446" max="8446" width="15" style="208" bestFit="1" customWidth="1"/>
    <col min="8447" max="8447" width="16" style="208" bestFit="1" customWidth="1"/>
    <col min="8448" max="8448" width="37.42578125" style="208" bestFit="1" customWidth="1"/>
    <col min="8449" max="8449" width="42.5703125" style="208" customWidth="1"/>
    <col min="8450" max="8454" width="17.42578125" style="208" customWidth="1"/>
    <col min="8455" max="8455" width="15" style="208" customWidth="1"/>
    <col min="8456" max="8456" width="18.42578125" style="208" customWidth="1"/>
    <col min="8457" max="8457" width="37.42578125" style="208" bestFit="1" customWidth="1"/>
    <col min="8458" max="8458" width="5.42578125" style="208" customWidth="1"/>
    <col min="8459" max="8459" width="2.5703125" style="208" customWidth="1"/>
    <col min="8460" max="8700" width="17.42578125" style="208"/>
    <col min="8701" max="8701" width="17.5703125" style="208" bestFit="1" customWidth="1"/>
    <col min="8702" max="8702" width="15" style="208" bestFit="1" customWidth="1"/>
    <col min="8703" max="8703" width="16" style="208" bestFit="1" customWidth="1"/>
    <col min="8704" max="8704" width="37.42578125" style="208" bestFit="1" customWidth="1"/>
    <col min="8705" max="8705" width="42.5703125" style="208" customWidth="1"/>
    <col min="8706" max="8710" width="17.42578125" style="208" customWidth="1"/>
    <col min="8711" max="8711" width="15" style="208" customWidth="1"/>
    <col min="8712" max="8712" width="18.42578125" style="208" customWidth="1"/>
    <col min="8713" max="8713" width="37.42578125" style="208" bestFit="1" customWidth="1"/>
    <col min="8714" max="8714" width="5.42578125" style="208" customWidth="1"/>
    <col min="8715" max="8715" width="2.5703125" style="208" customWidth="1"/>
    <col min="8716" max="8956" width="17.42578125" style="208"/>
    <col min="8957" max="8957" width="17.5703125" style="208" bestFit="1" customWidth="1"/>
    <col min="8958" max="8958" width="15" style="208" bestFit="1" customWidth="1"/>
    <col min="8959" max="8959" width="16" style="208" bestFit="1" customWidth="1"/>
    <col min="8960" max="8960" width="37.42578125" style="208" bestFit="1" customWidth="1"/>
    <col min="8961" max="8961" width="42.5703125" style="208" customWidth="1"/>
    <col min="8962" max="8966" width="17.42578125" style="208" customWidth="1"/>
    <col min="8967" max="8967" width="15" style="208" customWidth="1"/>
    <col min="8968" max="8968" width="18.42578125" style="208" customWidth="1"/>
    <col min="8969" max="8969" width="37.42578125" style="208" bestFit="1" customWidth="1"/>
    <col min="8970" max="8970" width="5.42578125" style="208" customWidth="1"/>
    <col min="8971" max="8971" width="2.5703125" style="208" customWidth="1"/>
    <col min="8972" max="9212" width="17.42578125" style="208"/>
    <col min="9213" max="9213" width="17.5703125" style="208" bestFit="1" customWidth="1"/>
    <col min="9214" max="9214" width="15" style="208" bestFit="1" customWidth="1"/>
    <col min="9215" max="9215" width="16" style="208" bestFit="1" customWidth="1"/>
    <col min="9216" max="9216" width="37.42578125" style="208" bestFit="1" customWidth="1"/>
    <col min="9217" max="9217" width="42.5703125" style="208" customWidth="1"/>
    <col min="9218" max="9222" width="17.42578125" style="208" customWidth="1"/>
    <col min="9223" max="9223" width="15" style="208" customWidth="1"/>
    <col min="9224" max="9224" width="18.42578125" style="208" customWidth="1"/>
    <col min="9225" max="9225" width="37.42578125" style="208" bestFit="1" customWidth="1"/>
    <col min="9226" max="9226" width="5.42578125" style="208" customWidth="1"/>
    <col min="9227" max="9227" width="2.5703125" style="208" customWidth="1"/>
    <col min="9228" max="9468" width="17.42578125" style="208"/>
    <col min="9469" max="9469" width="17.5703125" style="208" bestFit="1" customWidth="1"/>
    <col min="9470" max="9470" width="15" style="208" bestFit="1" customWidth="1"/>
    <col min="9471" max="9471" width="16" style="208" bestFit="1" customWidth="1"/>
    <col min="9472" max="9472" width="37.42578125" style="208" bestFit="1" customWidth="1"/>
    <col min="9473" max="9473" width="42.5703125" style="208" customWidth="1"/>
    <col min="9474" max="9478" width="17.42578125" style="208" customWidth="1"/>
    <col min="9479" max="9479" width="15" style="208" customWidth="1"/>
    <col min="9480" max="9480" width="18.42578125" style="208" customWidth="1"/>
    <col min="9481" max="9481" width="37.42578125" style="208" bestFit="1" customWidth="1"/>
    <col min="9482" max="9482" width="5.42578125" style="208" customWidth="1"/>
    <col min="9483" max="9483" width="2.5703125" style="208" customWidth="1"/>
    <col min="9484" max="9724" width="17.42578125" style="208"/>
    <col min="9725" max="9725" width="17.5703125" style="208" bestFit="1" customWidth="1"/>
    <col min="9726" max="9726" width="15" style="208" bestFit="1" customWidth="1"/>
    <col min="9727" max="9727" width="16" style="208" bestFit="1" customWidth="1"/>
    <col min="9728" max="9728" width="37.42578125" style="208" bestFit="1" customWidth="1"/>
    <col min="9729" max="9729" width="42.5703125" style="208" customWidth="1"/>
    <col min="9730" max="9734" width="17.42578125" style="208" customWidth="1"/>
    <col min="9735" max="9735" width="15" style="208" customWidth="1"/>
    <col min="9736" max="9736" width="18.42578125" style="208" customWidth="1"/>
    <col min="9737" max="9737" width="37.42578125" style="208" bestFit="1" customWidth="1"/>
    <col min="9738" max="9738" width="5.42578125" style="208" customWidth="1"/>
    <col min="9739" max="9739" width="2.5703125" style="208" customWidth="1"/>
    <col min="9740" max="9980" width="17.42578125" style="208"/>
    <col min="9981" max="9981" width="17.5703125" style="208" bestFit="1" customWidth="1"/>
    <col min="9982" max="9982" width="15" style="208" bestFit="1" customWidth="1"/>
    <col min="9983" max="9983" width="16" style="208" bestFit="1" customWidth="1"/>
    <col min="9984" max="9984" width="37.42578125" style="208" bestFit="1" customWidth="1"/>
    <col min="9985" max="9985" width="42.5703125" style="208" customWidth="1"/>
    <col min="9986" max="9990" width="17.42578125" style="208" customWidth="1"/>
    <col min="9991" max="9991" width="15" style="208" customWidth="1"/>
    <col min="9992" max="9992" width="18.42578125" style="208" customWidth="1"/>
    <col min="9993" max="9993" width="37.42578125" style="208" bestFit="1" customWidth="1"/>
    <col min="9994" max="9994" width="5.42578125" style="208" customWidth="1"/>
    <col min="9995" max="9995" width="2.5703125" style="208" customWidth="1"/>
    <col min="9996" max="10236" width="17.42578125" style="208"/>
    <col min="10237" max="10237" width="17.5703125" style="208" bestFit="1" customWidth="1"/>
    <col min="10238" max="10238" width="15" style="208" bestFit="1" customWidth="1"/>
    <col min="10239" max="10239" width="16" style="208" bestFit="1" customWidth="1"/>
    <col min="10240" max="10240" width="37.42578125" style="208" bestFit="1" customWidth="1"/>
    <col min="10241" max="10241" width="42.5703125" style="208" customWidth="1"/>
    <col min="10242" max="10246" width="17.42578125" style="208" customWidth="1"/>
    <col min="10247" max="10247" width="15" style="208" customWidth="1"/>
    <col min="10248" max="10248" width="18.42578125" style="208" customWidth="1"/>
    <col min="10249" max="10249" width="37.42578125" style="208" bestFit="1" customWidth="1"/>
    <col min="10250" max="10250" width="5.42578125" style="208" customWidth="1"/>
    <col min="10251" max="10251" width="2.5703125" style="208" customWidth="1"/>
    <col min="10252" max="10492" width="17.42578125" style="208"/>
    <col min="10493" max="10493" width="17.5703125" style="208" bestFit="1" customWidth="1"/>
    <col min="10494" max="10494" width="15" style="208" bestFit="1" customWidth="1"/>
    <col min="10495" max="10495" width="16" style="208" bestFit="1" customWidth="1"/>
    <col min="10496" max="10496" width="37.42578125" style="208" bestFit="1" customWidth="1"/>
    <col min="10497" max="10497" width="42.5703125" style="208" customWidth="1"/>
    <col min="10498" max="10502" width="17.42578125" style="208" customWidth="1"/>
    <col min="10503" max="10503" width="15" style="208" customWidth="1"/>
    <col min="10504" max="10504" width="18.42578125" style="208" customWidth="1"/>
    <col min="10505" max="10505" width="37.42578125" style="208" bestFit="1" customWidth="1"/>
    <col min="10506" max="10506" width="5.42578125" style="208" customWidth="1"/>
    <col min="10507" max="10507" width="2.5703125" style="208" customWidth="1"/>
    <col min="10508" max="10748" width="17.42578125" style="208"/>
    <col min="10749" max="10749" width="17.5703125" style="208" bestFit="1" customWidth="1"/>
    <col min="10750" max="10750" width="15" style="208" bestFit="1" customWidth="1"/>
    <col min="10751" max="10751" width="16" style="208" bestFit="1" customWidth="1"/>
    <col min="10752" max="10752" width="37.42578125" style="208" bestFit="1" customWidth="1"/>
    <col min="10753" max="10753" width="42.5703125" style="208" customWidth="1"/>
    <col min="10754" max="10758" width="17.42578125" style="208" customWidth="1"/>
    <col min="10759" max="10759" width="15" style="208" customWidth="1"/>
    <col min="10760" max="10760" width="18.42578125" style="208" customWidth="1"/>
    <col min="10761" max="10761" width="37.42578125" style="208" bestFit="1" customWidth="1"/>
    <col min="10762" max="10762" width="5.42578125" style="208" customWidth="1"/>
    <col min="10763" max="10763" width="2.5703125" style="208" customWidth="1"/>
    <col min="10764" max="11004" width="17.42578125" style="208"/>
    <col min="11005" max="11005" width="17.5703125" style="208" bestFit="1" customWidth="1"/>
    <col min="11006" max="11006" width="15" style="208" bestFit="1" customWidth="1"/>
    <col min="11007" max="11007" width="16" style="208" bestFit="1" customWidth="1"/>
    <col min="11008" max="11008" width="37.42578125" style="208" bestFit="1" customWidth="1"/>
    <col min="11009" max="11009" width="42.5703125" style="208" customWidth="1"/>
    <col min="11010" max="11014" width="17.42578125" style="208" customWidth="1"/>
    <col min="11015" max="11015" width="15" style="208" customWidth="1"/>
    <col min="11016" max="11016" width="18.42578125" style="208" customWidth="1"/>
    <col min="11017" max="11017" width="37.42578125" style="208" bestFit="1" customWidth="1"/>
    <col min="11018" max="11018" width="5.42578125" style="208" customWidth="1"/>
    <col min="11019" max="11019" width="2.5703125" style="208" customWidth="1"/>
    <col min="11020" max="11260" width="17.42578125" style="208"/>
    <col min="11261" max="11261" width="17.5703125" style="208" bestFit="1" customWidth="1"/>
    <col min="11262" max="11262" width="15" style="208" bestFit="1" customWidth="1"/>
    <col min="11263" max="11263" width="16" style="208" bestFit="1" customWidth="1"/>
    <col min="11264" max="11264" width="37.42578125" style="208" bestFit="1" customWidth="1"/>
    <col min="11265" max="11265" width="42.5703125" style="208" customWidth="1"/>
    <col min="11266" max="11270" width="17.42578125" style="208" customWidth="1"/>
    <col min="11271" max="11271" width="15" style="208" customWidth="1"/>
    <col min="11272" max="11272" width="18.42578125" style="208" customWidth="1"/>
    <col min="11273" max="11273" width="37.42578125" style="208" bestFit="1" customWidth="1"/>
    <col min="11274" max="11274" width="5.42578125" style="208" customWidth="1"/>
    <col min="11275" max="11275" width="2.5703125" style="208" customWidth="1"/>
    <col min="11276" max="11516" width="17.42578125" style="208"/>
    <col min="11517" max="11517" width="17.5703125" style="208" bestFit="1" customWidth="1"/>
    <col min="11518" max="11518" width="15" style="208" bestFit="1" customWidth="1"/>
    <col min="11519" max="11519" width="16" style="208" bestFit="1" customWidth="1"/>
    <col min="11520" max="11520" width="37.42578125" style="208" bestFit="1" customWidth="1"/>
    <col min="11521" max="11521" width="42.5703125" style="208" customWidth="1"/>
    <col min="11522" max="11526" width="17.42578125" style="208" customWidth="1"/>
    <col min="11527" max="11527" width="15" style="208" customWidth="1"/>
    <col min="11528" max="11528" width="18.42578125" style="208" customWidth="1"/>
    <col min="11529" max="11529" width="37.42578125" style="208" bestFit="1" customWidth="1"/>
    <col min="11530" max="11530" width="5.42578125" style="208" customWidth="1"/>
    <col min="11531" max="11531" width="2.5703125" style="208" customWidth="1"/>
    <col min="11532" max="11772" width="17.42578125" style="208"/>
    <col min="11773" max="11773" width="17.5703125" style="208" bestFit="1" customWidth="1"/>
    <col min="11774" max="11774" width="15" style="208" bestFit="1" customWidth="1"/>
    <col min="11775" max="11775" width="16" style="208" bestFit="1" customWidth="1"/>
    <col min="11776" max="11776" width="37.42578125" style="208" bestFit="1" customWidth="1"/>
    <col min="11777" max="11777" width="42.5703125" style="208" customWidth="1"/>
    <col min="11778" max="11782" width="17.42578125" style="208" customWidth="1"/>
    <col min="11783" max="11783" width="15" style="208" customWidth="1"/>
    <col min="11784" max="11784" width="18.42578125" style="208" customWidth="1"/>
    <col min="11785" max="11785" width="37.42578125" style="208" bestFit="1" customWidth="1"/>
    <col min="11786" max="11786" width="5.42578125" style="208" customWidth="1"/>
    <col min="11787" max="11787" width="2.5703125" style="208" customWidth="1"/>
    <col min="11788" max="12028" width="17.42578125" style="208"/>
    <col min="12029" max="12029" width="17.5703125" style="208" bestFit="1" customWidth="1"/>
    <col min="12030" max="12030" width="15" style="208" bestFit="1" customWidth="1"/>
    <col min="12031" max="12031" width="16" style="208" bestFit="1" customWidth="1"/>
    <col min="12032" max="12032" width="37.42578125" style="208" bestFit="1" customWidth="1"/>
    <col min="12033" max="12033" width="42.5703125" style="208" customWidth="1"/>
    <col min="12034" max="12038" width="17.42578125" style="208" customWidth="1"/>
    <col min="12039" max="12039" width="15" style="208" customWidth="1"/>
    <col min="12040" max="12040" width="18.42578125" style="208" customWidth="1"/>
    <col min="12041" max="12041" width="37.42578125" style="208" bestFit="1" customWidth="1"/>
    <col min="12042" max="12042" width="5.42578125" style="208" customWidth="1"/>
    <col min="12043" max="12043" width="2.5703125" style="208" customWidth="1"/>
    <col min="12044" max="12284" width="17.42578125" style="208"/>
    <col min="12285" max="12285" width="17.5703125" style="208" bestFit="1" customWidth="1"/>
    <col min="12286" max="12286" width="15" style="208" bestFit="1" customWidth="1"/>
    <col min="12287" max="12287" width="16" style="208" bestFit="1" customWidth="1"/>
    <col min="12288" max="12288" width="37.42578125" style="208" bestFit="1" customWidth="1"/>
    <col min="12289" max="12289" width="42.5703125" style="208" customWidth="1"/>
    <col min="12290" max="12294" width="17.42578125" style="208" customWidth="1"/>
    <col min="12295" max="12295" width="15" style="208" customWidth="1"/>
    <col min="12296" max="12296" width="18.42578125" style="208" customWidth="1"/>
    <col min="12297" max="12297" width="37.42578125" style="208" bestFit="1" customWidth="1"/>
    <col min="12298" max="12298" width="5.42578125" style="208" customWidth="1"/>
    <col min="12299" max="12299" width="2.5703125" style="208" customWidth="1"/>
    <col min="12300" max="12540" width="17.42578125" style="208"/>
    <col min="12541" max="12541" width="17.5703125" style="208" bestFit="1" customWidth="1"/>
    <col min="12542" max="12542" width="15" style="208" bestFit="1" customWidth="1"/>
    <col min="12543" max="12543" width="16" style="208" bestFit="1" customWidth="1"/>
    <col min="12544" max="12544" width="37.42578125" style="208" bestFit="1" customWidth="1"/>
    <col min="12545" max="12545" width="42.5703125" style="208" customWidth="1"/>
    <col min="12546" max="12550" width="17.42578125" style="208" customWidth="1"/>
    <col min="12551" max="12551" width="15" style="208" customWidth="1"/>
    <col min="12552" max="12552" width="18.42578125" style="208" customWidth="1"/>
    <col min="12553" max="12553" width="37.42578125" style="208" bestFit="1" customWidth="1"/>
    <col min="12554" max="12554" width="5.42578125" style="208" customWidth="1"/>
    <col min="12555" max="12555" width="2.5703125" style="208" customWidth="1"/>
    <col min="12556" max="12796" width="17.42578125" style="208"/>
    <col min="12797" max="12797" width="17.5703125" style="208" bestFit="1" customWidth="1"/>
    <col min="12798" max="12798" width="15" style="208" bestFit="1" customWidth="1"/>
    <col min="12799" max="12799" width="16" style="208" bestFit="1" customWidth="1"/>
    <col min="12800" max="12800" width="37.42578125" style="208" bestFit="1" customWidth="1"/>
    <col min="12801" max="12801" width="42.5703125" style="208" customWidth="1"/>
    <col min="12802" max="12806" width="17.42578125" style="208" customWidth="1"/>
    <col min="12807" max="12807" width="15" style="208" customWidth="1"/>
    <col min="12808" max="12808" width="18.42578125" style="208" customWidth="1"/>
    <col min="12809" max="12809" width="37.42578125" style="208" bestFit="1" customWidth="1"/>
    <col min="12810" max="12810" width="5.42578125" style="208" customWidth="1"/>
    <col min="12811" max="12811" width="2.5703125" style="208" customWidth="1"/>
    <col min="12812" max="13052" width="17.42578125" style="208"/>
    <col min="13053" max="13053" width="17.5703125" style="208" bestFit="1" customWidth="1"/>
    <col min="13054" max="13054" width="15" style="208" bestFit="1" customWidth="1"/>
    <col min="13055" max="13055" width="16" style="208" bestFit="1" customWidth="1"/>
    <col min="13056" max="13056" width="37.42578125" style="208" bestFit="1" customWidth="1"/>
    <col min="13057" max="13057" width="42.5703125" style="208" customWidth="1"/>
    <col min="13058" max="13062" width="17.42578125" style="208" customWidth="1"/>
    <col min="13063" max="13063" width="15" style="208" customWidth="1"/>
    <col min="13064" max="13064" width="18.42578125" style="208" customWidth="1"/>
    <col min="13065" max="13065" width="37.42578125" style="208" bestFit="1" customWidth="1"/>
    <col min="13066" max="13066" width="5.42578125" style="208" customWidth="1"/>
    <col min="13067" max="13067" width="2.5703125" style="208" customWidth="1"/>
    <col min="13068" max="13308" width="17.42578125" style="208"/>
    <col min="13309" max="13309" width="17.5703125" style="208" bestFit="1" customWidth="1"/>
    <col min="13310" max="13310" width="15" style="208" bestFit="1" customWidth="1"/>
    <col min="13311" max="13311" width="16" style="208" bestFit="1" customWidth="1"/>
    <col min="13312" max="13312" width="37.42578125" style="208" bestFit="1" customWidth="1"/>
    <col min="13313" max="13313" width="42.5703125" style="208" customWidth="1"/>
    <col min="13314" max="13318" width="17.42578125" style="208" customWidth="1"/>
    <col min="13319" max="13319" width="15" style="208" customWidth="1"/>
    <col min="13320" max="13320" width="18.42578125" style="208" customWidth="1"/>
    <col min="13321" max="13321" width="37.42578125" style="208" bestFit="1" customWidth="1"/>
    <col min="13322" max="13322" width="5.42578125" style="208" customWidth="1"/>
    <col min="13323" max="13323" width="2.5703125" style="208" customWidth="1"/>
    <col min="13324" max="13564" width="17.42578125" style="208"/>
    <col min="13565" max="13565" width="17.5703125" style="208" bestFit="1" customWidth="1"/>
    <col min="13566" max="13566" width="15" style="208" bestFit="1" customWidth="1"/>
    <col min="13567" max="13567" width="16" style="208" bestFit="1" customWidth="1"/>
    <col min="13568" max="13568" width="37.42578125" style="208" bestFit="1" customWidth="1"/>
    <col min="13569" max="13569" width="42.5703125" style="208" customWidth="1"/>
    <col min="13570" max="13574" width="17.42578125" style="208" customWidth="1"/>
    <col min="13575" max="13575" width="15" style="208" customWidth="1"/>
    <col min="13576" max="13576" width="18.42578125" style="208" customWidth="1"/>
    <col min="13577" max="13577" width="37.42578125" style="208" bestFit="1" customWidth="1"/>
    <col min="13578" max="13578" width="5.42578125" style="208" customWidth="1"/>
    <col min="13579" max="13579" width="2.5703125" style="208" customWidth="1"/>
    <col min="13580" max="13820" width="17.42578125" style="208"/>
    <col min="13821" max="13821" width="17.5703125" style="208" bestFit="1" customWidth="1"/>
    <col min="13822" max="13822" width="15" style="208" bestFit="1" customWidth="1"/>
    <col min="13823" max="13823" width="16" style="208" bestFit="1" customWidth="1"/>
    <col min="13824" max="13824" width="37.42578125" style="208" bestFit="1" customWidth="1"/>
    <col min="13825" max="13825" width="42.5703125" style="208" customWidth="1"/>
    <col min="13826" max="13830" width="17.42578125" style="208" customWidth="1"/>
    <col min="13831" max="13831" width="15" style="208" customWidth="1"/>
    <col min="13832" max="13832" width="18.42578125" style="208" customWidth="1"/>
    <col min="13833" max="13833" width="37.42578125" style="208" bestFit="1" customWidth="1"/>
    <col min="13834" max="13834" width="5.42578125" style="208" customWidth="1"/>
    <col min="13835" max="13835" width="2.5703125" style="208" customWidth="1"/>
    <col min="13836" max="14076" width="17.42578125" style="208"/>
    <col min="14077" max="14077" width="17.5703125" style="208" bestFit="1" customWidth="1"/>
    <col min="14078" max="14078" width="15" style="208" bestFit="1" customWidth="1"/>
    <col min="14079" max="14079" width="16" style="208" bestFit="1" customWidth="1"/>
    <col min="14080" max="14080" width="37.42578125" style="208" bestFit="1" customWidth="1"/>
    <col min="14081" max="14081" width="42.5703125" style="208" customWidth="1"/>
    <col min="14082" max="14086" width="17.42578125" style="208" customWidth="1"/>
    <col min="14087" max="14087" width="15" style="208" customWidth="1"/>
    <col min="14088" max="14088" width="18.42578125" style="208" customWidth="1"/>
    <col min="14089" max="14089" width="37.42578125" style="208" bestFit="1" customWidth="1"/>
    <col min="14090" max="14090" width="5.42578125" style="208" customWidth="1"/>
    <col min="14091" max="14091" width="2.5703125" style="208" customWidth="1"/>
    <col min="14092" max="14332" width="17.42578125" style="208"/>
    <col min="14333" max="14333" width="17.5703125" style="208" bestFit="1" customWidth="1"/>
    <col min="14334" max="14334" width="15" style="208" bestFit="1" customWidth="1"/>
    <col min="14335" max="14335" width="16" style="208" bestFit="1" customWidth="1"/>
    <col min="14336" max="14336" width="37.42578125" style="208" bestFit="1" customWidth="1"/>
    <col min="14337" max="14337" width="42.5703125" style="208" customWidth="1"/>
    <col min="14338" max="14342" width="17.42578125" style="208" customWidth="1"/>
    <col min="14343" max="14343" width="15" style="208" customWidth="1"/>
    <col min="14344" max="14344" width="18.42578125" style="208" customWidth="1"/>
    <col min="14345" max="14345" width="37.42578125" style="208" bestFit="1" customWidth="1"/>
    <col min="14346" max="14346" width="5.42578125" style="208" customWidth="1"/>
    <col min="14347" max="14347" width="2.5703125" style="208" customWidth="1"/>
    <col min="14348" max="14588" width="17.42578125" style="208"/>
    <col min="14589" max="14589" width="17.5703125" style="208" bestFit="1" customWidth="1"/>
    <col min="14590" max="14590" width="15" style="208" bestFit="1" customWidth="1"/>
    <col min="14591" max="14591" width="16" style="208" bestFit="1" customWidth="1"/>
    <col min="14592" max="14592" width="37.42578125" style="208" bestFit="1" customWidth="1"/>
    <col min="14593" max="14593" width="42.5703125" style="208" customWidth="1"/>
    <col min="14594" max="14598" width="17.42578125" style="208" customWidth="1"/>
    <col min="14599" max="14599" width="15" style="208" customWidth="1"/>
    <col min="14600" max="14600" width="18.42578125" style="208" customWidth="1"/>
    <col min="14601" max="14601" width="37.42578125" style="208" bestFit="1" customWidth="1"/>
    <col min="14602" max="14602" width="5.42578125" style="208" customWidth="1"/>
    <col min="14603" max="14603" width="2.5703125" style="208" customWidth="1"/>
    <col min="14604" max="14844" width="17.42578125" style="208"/>
    <col min="14845" max="14845" width="17.5703125" style="208" bestFit="1" customWidth="1"/>
    <col min="14846" max="14846" width="15" style="208" bestFit="1" customWidth="1"/>
    <col min="14847" max="14847" width="16" style="208" bestFit="1" customWidth="1"/>
    <col min="14848" max="14848" width="37.42578125" style="208" bestFit="1" customWidth="1"/>
    <col min="14849" max="14849" width="42.5703125" style="208" customWidth="1"/>
    <col min="14850" max="14854" width="17.42578125" style="208" customWidth="1"/>
    <col min="14855" max="14855" width="15" style="208" customWidth="1"/>
    <col min="14856" max="14856" width="18.42578125" style="208" customWidth="1"/>
    <col min="14857" max="14857" width="37.42578125" style="208" bestFit="1" customWidth="1"/>
    <col min="14858" max="14858" width="5.42578125" style="208" customWidth="1"/>
    <col min="14859" max="14859" width="2.5703125" style="208" customWidth="1"/>
    <col min="14860" max="15100" width="17.42578125" style="208"/>
    <col min="15101" max="15101" width="17.5703125" style="208" bestFit="1" customWidth="1"/>
    <col min="15102" max="15102" width="15" style="208" bestFit="1" customWidth="1"/>
    <col min="15103" max="15103" width="16" style="208" bestFit="1" customWidth="1"/>
    <col min="15104" max="15104" width="37.42578125" style="208" bestFit="1" customWidth="1"/>
    <col min="15105" max="15105" width="42.5703125" style="208" customWidth="1"/>
    <col min="15106" max="15110" width="17.42578125" style="208" customWidth="1"/>
    <col min="15111" max="15111" width="15" style="208" customWidth="1"/>
    <col min="15112" max="15112" width="18.42578125" style="208" customWidth="1"/>
    <col min="15113" max="15113" width="37.42578125" style="208" bestFit="1" customWidth="1"/>
    <col min="15114" max="15114" width="5.42578125" style="208" customWidth="1"/>
    <col min="15115" max="15115" width="2.5703125" style="208" customWidth="1"/>
    <col min="15116" max="15356" width="17.42578125" style="208"/>
    <col min="15357" max="15357" width="17.5703125" style="208" bestFit="1" customWidth="1"/>
    <col min="15358" max="15358" width="15" style="208" bestFit="1" customWidth="1"/>
    <col min="15359" max="15359" width="16" style="208" bestFit="1" customWidth="1"/>
    <col min="15360" max="15360" width="37.42578125" style="208" bestFit="1" customWidth="1"/>
    <col min="15361" max="15361" width="42.5703125" style="208" customWidth="1"/>
    <col min="15362" max="15366" width="17.42578125" style="208" customWidth="1"/>
    <col min="15367" max="15367" width="15" style="208" customWidth="1"/>
    <col min="15368" max="15368" width="18.42578125" style="208" customWidth="1"/>
    <col min="15369" max="15369" width="37.42578125" style="208" bestFit="1" customWidth="1"/>
    <col min="15370" max="15370" width="5.42578125" style="208" customWidth="1"/>
    <col min="15371" max="15371" width="2.5703125" style="208" customWidth="1"/>
    <col min="15372" max="15612" width="17.42578125" style="208"/>
    <col min="15613" max="15613" width="17.5703125" style="208" bestFit="1" customWidth="1"/>
    <col min="15614" max="15614" width="15" style="208" bestFit="1" customWidth="1"/>
    <col min="15615" max="15615" width="16" style="208" bestFit="1" customWidth="1"/>
    <col min="15616" max="15616" width="37.42578125" style="208" bestFit="1" customWidth="1"/>
    <col min="15617" max="15617" width="42.5703125" style="208" customWidth="1"/>
    <col min="15618" max="15622" width="17.42578125" style="208" customWidth="1"/>
    <col min="15623" max="15623" width="15" style="208" customWidth="1"/>
    <col min="15624" max="15624" width="18.42578125" style="208" customWidth="1"/>
    <col min="15625" max="15625" width="37.42578125" style="208" bestFit="1" customWidth="1"/>
    <col min="15626" max="15626" width="5.42578125" style="208" customWidth="1"/>
    <col min="15627" max="15627" width="2.5703125" style="208" customWidth="1"/>
    <col min="15628" max="15868" width="17.42578125" style="208"/>
    <col min="15869" max="15869" width="17.5703125" style="208" bestFit="1" customWidth="1"/>
    <col min="15870" max="15870" width="15" style="208" bestFit="1" customWidth="1"/>
    <col min="15871" max="15871" width="16" style="208" bestFit="1" customWidth="1"/>
    <col min="15872" max="15872" width="37.42578125" style="208" bestFit="1" customWidth="1"/>
    <col min="15873" max="15873" width="42.5703125" style="208" customWidth="1"/>
    <col min="15874" max="15878" width="17.42578125" style="208" customWidth="1"/>
    <col min="15879" max="15879" width="15" style="208" customWidth="1"/>
    <col min="15880" max="15880" width="18.42578125" style="208" customWidth="1"/>
    <col min="15881" max="15881" width="37.42578125" style="208" bestFit="1" customWidth="1"/>
    <col min="15882" max="15882" width="5.42578125" style="208" customWidth="1"/>
    <col min="15883" max="15883" width="2.5703125" style="208" customWidth="1"/>
    <col min="15884" max="16124" width="17.42578125" style="208"/>
    <col min="16125" max="16125" width="17.5703125" style="208" bestFit="1" customWidth="1"/>
    <col min="16126" max="16126" width="15" style="208" bestFit="1" customWidth="1"/>
    <col min="16127" max="16127" width="16" style="208" bestFit="1" customWidth="1"/>
    <col min="16128" max="16128" width="37.42578125" style="208" bestFit="1" customWidth="1"/>
    <col min="16129" max="16129" width="42.5703125" style="208" customWidth="1"/>
    <col min="16130" max="16134" width="17.42578125" style="208" customWidth="1"/>
    <col min="16135" max="16135" width="15" style="208" customWidth="1"/>
    <col min="16136" max="16136" width="18.42578125" style="208" customWidth="1"/>
    <col min="16137" max="16137" width="37.42578125" style="208" bestFit="1" customWidth="1"/>
    <col min="16138" max="16138" width="5.42578125" style="208" customWidth="1"/>
    <col min="16139" max="16139" width="2.5703125" style="208" customWidth="1"/>
    <col min="16140" max="16384" width="17.42578125" style="208"/>
  </cols>
  <sheetData>
    <row r="1" spans="1:12" ht="18.75">
      <c r="A1" s="205" t="s">
        <v>456</v>
      </c>
      <c r="B1" s="204"/>
      <c r="C1" s="204"/>
      <c r="D1" s="204"/>
      <c r="E1" s="204"/>
      <c r="F1" s="204"/>
      <c r="G1" s="204"/>
      <c r="H1" s="204"/>
      <c r="I1" s="204"/>
      <c r="J1" s="206"/>
      <c r="K1" s="204"/>
      <c r="L1" s="207"/>
    </row>
    <row r="2" spans="1:12" s="209" customFormat="1" ht="84.75">
      <c r="A2" s="120" t="s">
        <v>1779</v>
      </c>
      <c r="B2" s="121" t="s">
        <v>1676</v>
      </c>
      <c r="C2" s="120" t="s">
        <v>1675</v>
      </c>
      <c r="D2" s="120" t="s">
        <v>1781</v>
      </c>
      <c r="E2" s="120" t="s">
        <v>1782</v>
      </c>
      <c r="F2" s="120" t="s">
        <v>1952</v>
      </c>
      <c r="G2" s="121" t="s">
        <v>1972</v>
      </c>
      <c r="H2" s="121" t="s">
        <v>1792</v>
      </c>
      <c r="I2" s="121" t="s">
        <v>1822</v>
      </c>
      <c r="J2" s="192" t="s">
        <v>1780</v>
      </c>
      <c r="K2" s="121" t="s">
        <v>1823</v>
      </c>
      <c r="L2" s="126" t="s">
        <v>1824</v>
      </c>
    </row>
    <row r="3" spans="1:12" ht="47.25">
      <c r="A3" s="109" t="s">
        <v>202</v>
      </c>
      <c r="B3" s="106" t="str">
        <f t="shared" ref="B3:B10" si="0">LEFT(E3,2)</f>
        <v>MC</v>
      </c>
      <c r="C3" s="106" t="s">
        <v>25</v>
      </c>
      <c r="D3" s="107" t="s">
        <v>1711</v>
      </c>
      <c r="E3" s="106" t="s">
        <v>24</v>
      </c>
      <c r="F3" s="106" t="s">
        <v>1954</v>
      </c>
      <c r="G3" s="106">
        <v>2</v>
      </c>
      <c r="H3" s="106" t="s">
        <v>1694</v>
      </c>
      <c r="I3" s="111">
        <v>1</v>
      </c>
      <c r="J3" s="114">
        <v>1</v>
      </c>
      <c r="K3" s="107" t="s">
        <v>1825</v>
      </c>
      <c r="L3" s="117">
        <v>1</v>
      </c>
    </row>
    <row r="4" spans="1:12" ht="126">
      <c r="A4" s="109" t="s">
        <v>202</v>
      </c>
      <c r="B4" s="106" t="str">
        <f t="shared" si="0"/>
        <v>MC</v>
      </c>
      <c r="C4" s="106" t="s">
        <v>1994</v>
      </c>
      <c r="D4" s="107" t="s">
        <v>1973</v>
      </c>
      <c r="E4" s="106" t="s">
        <v>158</v>
      </c>
      <c r="F4" s="106" t="s">
        <v>1953</v>
      </c>
      <c r="G4" s="106">
        <v>35</v>
      </c>
      <c r="H4" s="106" t="s">
        <v>1694</v>
      </c>
      <c r="I4" s="110">
        <v>0.99990000000000001</v>
      </c>
      <c r="J4" s="113">
        <v>1</v>
      </c>
      <c r="K4" s="107" t="s">
        <v>1826</v>
      </c>
      <c r="L4" s="111">
        <v>1</v>
      </c>
    </row>
    <row r="5" spans="1:12" ht="78.75">
      <c r="A5" s="109" t="s">
        <v>202</v>
      </c>
      <c r="B5" s="106" t="str">
        <f t="shared" si="0"/>
        <v>MC</v>
      </c>
      <c r="C5" s="106" t="s">
        <v>32</v>
      </c>
      <c r="D5" s="107" t="s">
        <v>1712</v>
      </c>
      <c r="E5" s="106" t="s">
        <v>31</v>
      </c>
      <c r="F5" s="106" t="s">
        <v>8</v>
      </c>
      <c r="G5" s="106">
        <v>4</v>
      </c>
      <c r="H5" s="106" t="s">
        <v>1694</v>
      </c>
      <c r="I5" s="110">
        <v>0.995</v>
      </c>
      <c r="J5" s="113">
        <v>1</v>
      </c>
      <c r="K5" s="107" t="s">
        <v>1825</v>
      </c>
      <c r="L5" s="111">
        <v>1</v>
      </c>
    </row>
    <row r="6" spans="1:12" ht="126">
      <c r="A6" s="109" t="s">
        <v>202</v>
      </c>
      <c r="B6" s="106" t="str">
        <f t="shared" si="0"/>
        <v>MC</v>
      </c>
      <c r="C6" s="106" t="s">
        <v>157</v>
      </c>
      <c r="D6" s="107" t="s">
        <v>1713</v>
      </c>
      <c r="E6" s="106" t="s">
        <v>156</v>
      </c>
      <c r="F6" s="106" t="s">
        <v>8</v>
      </c>
      <c r="G6" s="106">
        <v>4</v>
      </c>
      <c r="H6" s="106" t="s">
        <v>1694</v>
      </c>
      <c r="I6" s="116">
        <v>0.995</v>
      </c>
      <c r="J6" s="114" t="s">
        <v>1897</v>
      </c>
      <c r="K6" s="107" t="s">
        <v>1825</v>
      </c>
      <c r="L6" s="111">
        <v>0.62</v>
      </c>
    </row>
    <row r="7" spans="1:12" ht="63">
      <c r="A7" s="109" t="s">
        <v>5</v>
      </c>
      <c r="B7" s="106" t="str">
        <f t="shared" si="0"/>
        <v>MC</v>
      </c>
      <c r="C7" s="106" t="s">
        <v>74</v>
      </c>
      <c r="D7" s="107" t="s">
        <v>161</v>
      </c>
      <c r="E7" s="106" t="s">
        <v>159</v>
      </c>
      <c r="F7" s="106" t="s">
        <v>1954</v>
      </c>
      <c r="G7" s="106">
        <v>1</v>
      </c>
      <c r="H7" s="106" t="s">
        <v>1694</v>
      </c>
      <c r="I7" s="117">
        <v>1</v>
      </c>
      <c r="J7" s="115" t="s">
        <v>1898</v>
      </c>
      <c r="K7" s="107" t="s">
        <v>1825</v>
      </c>
      <c r="L7" s="111">
        <v>0.97</v>
      </c>
    </row>
    <row r="8" spans="1:12" ht="31.5">
      <c r="A8" s="109" t="s">
        <v>5</v>
      </c>
      <c r="B8" s="106" t="str">
        <f t="shared" si="0"/>
        <v>MC</v>
      </c>
      <c r="C8" s="106" t="s">
        <v>1995</v>
      </c>
      <c r="D8" s="107" t="s">
        <v>1997</v>
      </c>
      <c r="E8" s="106" t="s">
        <v>160</v>
      </c>
      <c r="F8" s="106" t="s">
        <v>1955</v>
      </c>
      <c r="G8" s="106">
        <v>8</v>
      </c>
      <c r="H8" s="106" t="s">
        <v>1694</v>
      </c>
      <c r="I8" s="116">
        <v>0.995</v>
      </c>
      <c r="J8" s="115" t="s">
        <v>1899</v>
      </c>
      <c r="K8" s="107" t="s">
        <v>1825</v>
      </c>
      <c r="L8" s="111">
        <v>0.97</v>
      </c>
    </row>
    <row r="9" spans="1:12" ht="31.5">
      <c r="A9" s="109" t="s">
        <v>5</v>
      </c>
      <c r="B9" s="106" t="str">
        <f t="shared" si="0"/>
        <v>MC</v>
      </c>
      <c r="C9" s="106" t="s">
        <v>76</v>
      </c>
      <c r="D9" s="107" t="s">
        <v>172</v>
      </c>
      <c r="E9" s="106" t="s">
        <v>200</v>
      </c>
      <c r="F9" s="106" t="s">
        <v>1954</v>
      </c>
      <c r="G9" s="106">
        <v>2</v>
      </c>
      <c r="H9" s="106" t="s">
        <v>1694</v>
      </c>
      <c r="I9" s="116">
        <v>0.995</v>
      </c>
      <c r="J9" s="107" t="s">
        <v>1900</v>
      </c>
      <c r="K9" s="107" t="s">
        <v>1825</v>
      </c>
      <c r="L9" s="111">
        <v>0.97</v>
      </c>
    </row>
    <row r="10" spans="1:12" ht="47.25">
      <c r="A10" s="109" t="s">
        <v>5</v>
      </c>
      <c r="B10" s="106" t="str">
        <f t="shared" si="0"/>
        <v>MC</v>
      </c>
      <c r="C10" s="106" t="s">
        <v>78</v>
      </c>
      <c r="D10" s="107" t="s">
        <v>1974</v>
      </c>
      <c r="E10" s="106" t="s">
        <v>199</v>
      </c>
      <c r="F10" s="106" t="s">
        <v>1953</v>
      </c>
      <c r="G10" s="106">
        <v>11</v>
      </c>
      <c r="H10" s="106" t="s">
        <v>1694</v>
      </c>
      <c r="I10" s="116">
        <v>0.995</v>
      </c>
      <c r="J10" s="108" t="s">
        <v>1901</v>
      </c>
      <c r="K10" s="107" t="s">
        <v>1825</v>
      </c>
      <c r="L10" s="111">
        <v>0.97</v>
      </c>
    </row>
    <row r="11" spans="1:12" ht="63">
      <c r="A11" s="109" t="s">
        <v>202</v>
      </c>
      <c r="B11" s="106" t="s">
        <v>216</v>
      </c>
      <c r="C11" s="106" t="s">
        <v>1698</v>
      </c>
      <c r="D11" s="107"/>
      <c r="E11" s="106" t="s">
        <v>1697</v>
      </c>
      <c r="F11" s="106" t="s">
        <v>1955</v>
      </c>
      <c r="G11" s="106">
        <v>8</v>
      </c>
      <c r="H11" s="106" t="s">
        <v>1694</v>
      </c>
      <c r="I11" s="117">
        <v>1</v>
      </c>
      <c r="J11" s="113">
        <v>1</v>
      </c>
      <c r="K11" s="107" t="s">
        <v>1825</v>
      </c>
      <c r="L11" s="111">
        <v>1</v>
      </c>
    </row>
    <row r="12" spans="1:12" ht="47.25">
      <c r="A12" s="109" t="s">
        <v>202</v>
      </c>
      <c r="B12" s="106" t="str">
        <f t="shared" ref="B12:B35" si="1">LEFT(E12,2)</f>
        <v>MC</v>
      </c>
      <c r="C12" s="106" t="s">
        <v>163</v>
      </c>
      <c r="D12" s="107" t="s">
        <v>1963</v>
      </c>
      <c r="E12" s="106" t="s">
        <v>162</v>
      </c>
      <c r="F12" s="106" t="s">
        <v>1955</v>
      </c>
      <c r="G12" s="106">
        <v>8</v>
      </c>
      <c r="H12" s="106" t="s">
        <v>1793</v>
      </c>
      <c r="I12" s="112"/>
      <c r="J12" s="107"/>
      <c r="K12" s="107" t="s">
        <v>1825</v>
      </c>
      <c r="L12" s="111" t="s">
        <v>1829</v>
      </c>
    </row>
    <row r="13" spans="1:12" ht="47.25">
      <c r="A13" s="109" t="s">
        <v>202</v>
      </c>
      <c r="B13" s="106" t="str">
        <f t="shared" si="1"/>
        <v>MC</v>
      </c>
      <c r="C13" s="106" t="s">
        <v>1864</v>
      </c>
      <c r="D13" s="107" t="s">
        <v>1714</v>
      </c>
      <c r="E13" s="106" t="s">
        <v>9</v>
      </c>
      <c r="F13" s="106" t="s">
        <v>1954</v>
      </c>
      <c r="G13" s="106">
        <v>4</v>
      </c>
      <c r="H13" s="106" t="s">
        <v>1793</v>
      </c>
      <c r="I13" s="112"/>
      <c r="J13" s="107"/>
      <c r="K13" s="107" t="s">
        <v>1825</v>
      </c>
      <c r="L13" s="111" t="s">
        <v>1829</v>
      </c>
    </row>
    <row r="14" spans="1:12" ht="157.5">
      <c r="A14" s="109" t="s">
        <v>202</v>
      </c>
      <c r="B14" s="106" t="str">
        <f t="shared" si="1"/>
        <v>MC</v>
      </c>
      <c r="C14" s="106" t="s">
        <v>11</v>
      </c>
      <c r="D14" s="107" t="s">
        <v>1715</v>
      </c>
      <c r="E14" s="106" t="s">
        <v>10</v>
      </c>
      <c r="F14" s="106" t="s">
        <v>8</v>
      </c>
      <c r="G14" s="106">
        <v>1</v>
      </c>
      <c r="H14" s="106" t="s">
        <v>1793</v>
      </c>
      <c r="I14" s="112"/>
      <c r="J14" s="107"/>
      <c r="K14" s="107" t="s">
        <v>1825</v>
      </c>
      <c r="L14" s="111" t="s">
        <v>1829</v>
      </c>
    </row>
    <row r="15" spans="1:12" ht="78.75">
      <c r="A15" s="109" t="s">
        <v>202</v>
      </c>
      <c r="B15" s="106" t="str">
        <f t="shared" si="1"/>
        <v>MC</v>
      </c>
      <c r="C15" s="106" t="s">
        <v>13</v>
      </c>
      <c r="D15" s="107" t="s">
        <v>1699</v>
      </c>
      <c r="E15" s="106" t="s">
        <v>12</v>
      </c>
      <c r="F15" s="106" t="s">
        <v>1954</v>
      </c>
      <c r="G15" s="106">
        <v>1</v>
      </c>
      <c r="H15" s="106" t="s">
        <v>1793</v>
      </c>
      <c r="I15" s="112"/>
      <c r="J15" s="115"/>
      <c r="K15" s="107" t="s">
        <v>1825</v>
      </c>
      <c r="L15" s="111" t="s">
        <v>1829</v>
      </c>
    </row>
    <row r="16" spans="1:12" ht="47.25">
      <c r="A16" s="109" t="s">
        <v>202</v>
      </c>
      <c r="B16" s="106" t="str">
        <f t="shared" si="1"/>
        <v>MC</v>
      </c>
      <c r="C16" s="106" t="s">
        <v>1865</v>
      </c>
      <c r="D16" s="107" t="s">
        <v>1794</v>
      </c>
      <c r="E16" s="106" t="s">
        <v>14</v>
      </c>
      <c r="F16" s="106" t="s">
        <v>8</v>
      </c>
      <c r="G16" s="106">
        <v>4</v>
      </c>
      <c r="H16" s="106" t="s">
        <v>1793</v>
      </c>
      <c r="I16" s="117">
        <v>0.5</v>
      </c>
      <c r="J16" s="107"/>
      <c r="K16" s="107" t="s">
        <v>1825</v>
      </c>
      <c r="L16" s="111" t="s">
        <v>1829</v>
      </c>
    </row>
    <row r="17" spans="1:12" ht="94.5">
      <c r="A17" s="109" t="s">
        <v>202</v>
      </c>
      <c r="B17" s="106" t="str">
        <f t="shared" si="1"/>
        <v>MC</v>
      </c>
      <c r="C17" s="106" t="s">
        <v>16</v>
      </c>
      <c r="D17" s="107" t="s">
        <v>1716</v>
      </c>
      <c r="E17" s="106" t="s">
        <v>15</v>
      </c>
      <c r="F17" s="106" t="s">
        <v>1954</v>
      </c>
      <c r="G17" s="106">
        <v>2</v>
      </c>
      <c r="H17" s="106" t="s">
        <v>1793</v>
      </c>
      <c r="I17" s="117">
        <v>0.9</v>
      </c>
      <c r="J17" s="107"/>
      <c r="K17" s="107" t="s">
        <v>1825</v>
      </c>
      <c r="L17" s="111" t="s">
        <v>1829</v>
      </c>
    </row>
    <row r="18" spans="1:12" ht="47.25">
      <c r="A18" s="109" t="s">
        <v>202</v>
      </c>
      <c r="B18" s="106" t="str">
        <f t="shared" si="1"/>
        <v>MC</v>
      </c>
      <c r="C18" s="106" t="s">
        <v>169</v>
      </c>
      <c r="D18" s="107" t="s">
        <v>89</v>
      </c>
      <c r="E18" s="106" t="s">
        <v>164</v>
      </c>
      <c r="F18" s="106" t="s">
        <v>1953</v>
      </c>
      <c r="G18" s="106">
        <v>20</v>
      </c>
      <c r="H18" s="106" t="s">
        <v>1694</v>
      </c>
      <c r="I18" s="117">
        <v>0.9</v>
      </c>
      <c r="J18" s="107" t="s">
        <v>1902</v>
      </c>
      <c r="K18" s="107" t="s">
        <v>1828</v>
      </c>
      <c r="L18" s="111">
        <v>1</v>
      </c>
    </row>
    <row r="19" spans="1:12" ht="157.5">
      <c r="A19" s="109" t="s">
        <v>202</v>
      </c>
      <c r="B19" s="106" t="str">
        <f t="shared" si="1"/>
        <v>MC</v>
      </c>
      <c r="C19" s="106" t="s">
        <v>168</v>
      </c>
      <c r="D19" s="107" t="s">
        <v>1673</v>
      </c>
      <c r="E19" s="106" t="s">
        <v>165</v>
      </c>
      <c r="F19" s="106" t="s">
        <v>1954</v>
      </c>
      <c r="G19" s="106">
        <v>1</v>
      </c>
      <c r="H19" s="106" t="s">
        <v>1694</v>
      </c>
      <c r="I19" s="117">
        <v>0.9</v>
      </c>
      <c r="J19" s="107" t="s">
        <v>1903</v>
      </c>
      <c r="K19" s="107" t="s">
        <v>1825</v>
      </c>
      <c r="L19" s="111">
        <v>1</v>
      </c>
    </row>
    <row r="20" spans="1:12" ht="94.5">
      <c r="A20" s="109" t="s">
        <v>202</v>
      </c>
      <c r="B20" s="106" t="str">
        <f t="shared" si="1"/>
        <v>MC</v>
      </c>
      <c r="C20" s="106" t="s">
        <v>167</v>
      </c>
      <c r="D20" s="107" t="s">
        <v>1717</v>
      </c>
      <c r="E20" s="106" t="s">
        <v>166</v>
      </c>
      <c r="F20" s="106" t="s">
        <v>1953</v>
      </c>
      <c r="G20" s="106">
        <v>10</v>
      </c>
      <c r="H20" s="106" t="s">
        <v>1694</v>
      </c>
      <c r="I20" s="116">
        <v>0.995</v>
      </c>
      <c r="J20" s="107" t="s">
        <v>1904</v>
      </c>
      <c r="K20" s="107" t="s">
        <v>1825</v>
      </c>
      <c r="L20" s="111">
        <v>0.93</v>
      </c>
    </row>
    <row r="21" spans="1:12" s="25" customFormat="1" ht="47.25">
      <c r="A21" s="109" t="s">
        <v>202</v>
      </c>
      <c r="B21" s="106" t="str">
        <f t="shared" si="1"/>
        <v>MC</v>
      </c>
      <c r="C21" s="106" t="s">
        <v>171</v>
      </c>
      <c r="D21" s="107" t="s">
        <v>172</v>
      </c>
      <c r="E21" s="106" t="s">
        <v>170</v>
      </c>
      <c r="F21" s="106" t="s">
        <v>1954</v>
      </c>
      <c r="G21" s="106">
        <v>2</v>
      </c>
      <c r="H21" s="106" t="s">
        <v>1694</v>
      </c>
      <c r="I21" s="117">
        <v>0.9</v>
      </c>
      <c r="J21" s="108" t="s">
        <v>1905</v>
      </c>
      <c r="K21" s="107" t="s">
        <v>1825</v>
      </c>
      <c r="L21" s="111">
        <v>1</v>
      </c>
    </row>
    <row r="22" spans="1:12" s="210" customFormat="1" ht="47.25">
      <c r="A22" s="106" t="s">
        <v>202</v>
      </c>
      <c r="B22" s="106" t="str">
        <f t="shared" si="1"/>
        <v>MC</v>
      </c>
      <c r="C22" s="106" t="s">
        <v>126</v>
      </c>
      <c r="D22" s="107" t="s">
        <v>1981</v>
      </c>
      <c r="E22" s="106" t="s">
        <v>125</v>
      </c>
      <c r="F22" s="106" t="s">
        <v>1953</v>
      </c>
      <c r="G22" s="106">
        <v>11</v>
      </c>
      <c r="H22" s="106" t="s">
        <v>1694</v>
      </c>
      <c r="I22" s="111">
        <v>0.9</v>
      </c>
      <c r="J22" s="107" t="s">
        <v>1906</v>
      </c>
      <c r="K22" s="107" t="s">
        <v>1825</v>
      </c>
      <c r="L22" s="111">
        <v>0.98</v>
      </c>
    </row>
    <row r="23" spans="1:12" ht="47.25">
      <c r="A23" s="109" t="s">
        <v>202</v>
      </c>
      <c r="B23" s="106" t="str">
        <f t="shared" si="1"/>
        <v>MC</v>
      </c>
      <c r="C23" s="106" t="s">
        <v>18</v>
      </c>
      <c r="D23" s="107" t="s">
        <v>1718</v>
      </c>
      <c r="E23" s="106" t="s">
        <v>17</v>
      </c>
      <c r="F23" s="106" t="s">
        <v>1954</v>
      </c>
      <c r="G23" s="106">
        <v>3</v>
      </c>
      <c r="H23" s="106" t="s">
        <v>1793</v>
      </c>
      <c r="I23" s="117">
        <v>0.99</v>
      </c>
      <c r="J23" s="107"/>
      <c r="K23" s="107" t="s">
        <v>1825</v>
      </c>
      <c r="L23" s="111" t="s">
        <v>1829</v>
      </c>
    </row>
    <row r="24" spans="1:12" ht="63">
      <c r="A24" s="109" t="s">
        <v>202</v>
      </c>
      <c r="B24" s="106" t="str">
        <f t="shared" si="1"/>
        <v>MC</v>
      </c>
      <c r="C24" s="106" t="s">
        <v>201</v>
      </c>
      <c r="D24" s="107" t="s">
        <v>1783</v>
      </c>
      <c r="E24" s="106" t="s">
        <v>33</v>
      </c>
      <c r="F24" s="106" t="s">
        <v>1954</v>
      </c>
      <c r="G24" s="106">
        <v>2</v>
      </c>
      <c r="H24" s="106" t="s">
        <v>1793</v>
      </c>
      <c r="I24" s="117">
        <v>0.99</v>
      </c>
      <c r="J24" s="107"/>
      <c r="K24" s="107" t="s">
        <v>1825</v>
      </c>
      <c r="L24" s="111" t="s">
        <v>1829</v>
      </c>
    </row>
    <row r="25" spans="1:12" ht="63">
      <c r="A25" s="109" t="s">
        <v>202</v>
      </c>
      <c r="B25" s="106" t="str">
        <f t="shared" si="1"/>
        <v>MC</v>
      </c>
      <c r="C25" s="106" t="s">
        <v>20</v>
      </c>
      <c r="D25" s="107" t="s">
        <v>1719</v>
      </c>
      <c r="E25" s="106" t="s">
        <v>19</v>
      </c>
      <c r="F25" s="106" t="s">
        <v>1954</v>
      </c>
      <c r="G25" s="106">
        <v>2</v>
      </c>
      <c r="H25" s="106" t="s">
        <v>1694</v>
      </c>
      <c r="I25" s="116">
        <v>0.995</v>
      </c>
      <c r="J25" s="113" t="s">
        <v>1907</v>
      </c>
      <c r="K25" s="107" t="s">
        <v>1825</v>
      </c>
      <c r="L25" s="111">
        <v>0.81</v>
      </c>
    </row>
    <row r="26" spans="1:12" ht="110.25">
      <c r="A26" s="109" t="s">
        <v>202</v>
      </c>
      <c r="B26" s="106" t="str">
        <f t="shared" si="1"/>
        <v>MC</v>
      </c>
      <c r="C26" s="106" t="s">
        <v>203</v>
      </c>
      <c r="D26" s="107" t="s">
        <v>1982</v>
      </c>
      <c r="E26" s="106" t="s">
        <v>1700</v>
      </c>
      <c r="F26" s="106" t="s">
        <v>1953</v>
      </c>
      <c r="G26" s="106">
        <v>5</v>
      </c>
      <c r="H26" s="106" t="s">
        <v>1793</v>
      </c>
      <c r="I26" s="117">
        <v>0.25</v>
      </c>
      <c r="J26" s="107"/>
      <c r="K26" s="107" t="s">
        <v>1825</v>
      </c>
      <c r="L26" s="111" t="s">
        <v>1829</v>
      </c>
    </row>
    <row r="27" spans="1:12" ht="47.25">
      <c r="A27" s="109" t="s">
        <v>202</v>
      </c>
      <c r="B27" s="106" t="str">
        <f t="shared" si="1"/>
        <v>MC</v>
      </c>
      <c r="C27" s="106" t="s">
        <v>27</v>
      </c>
      <c r="D27" s="107" t="s">
        <v>1720</v>
      </c>
      <c r="E27" s="106" t="s">
        <v>26</v>
      </c>
      <c r="F27" s="106" t="s">
        <v>1953</v>
      </c>
      <c r="G27" s="106">
        <v>7</v>
      </c>
      <c r="H27" s="106" t="s">
        <v>1793</v>
      </c>
      <c r="I27" s="117">
        <v>0.9</v>
      </c>
      <c r="J27" s="107"/>
      <c r="K27" s="107" t="s">
        <v>1825</v>
      </c>
      <c r="L27" s="111" t="s">
        <v>1829</v>
      </c>
    </row>
    <row r="28" spans="1:12" ht="47.25">
      <c r="A28" s="109" t="s">
        <v>202</v>
      </c>
      <c r="B28" s="106" t="str">
        <f t="shared" si="1"/>
        <v>MC</v>
      </c>
      <c r="C28" s="106" t="s">
        <v>22</v>
      </c>
      <c r="D28" s="107" t="s">
        <v>1983</v>
      </c>
      <c r="E28" s="106" t="s">
        <v>21</v>
      </c>
      <c r="F28" s="106" t="s">
        <v>1953</v>
      </c>
      <c r="G28" s="106">
        <v>7</v>
      </c>
      <c r="H28" s="106" t="s">
        <v>1695</v>
      </c>
      <c r="I28" s="112"/>
      <c r="J28" s="107" t="s">
        <v>1908</v>
      </c>
      <c r="K28" s="107" t="s">
        <v>1825</v>
      </c>
      <c r="L28" s="111">
        <v>0.01</v>
      </c>
    </row>
    <row r="29" spans="1:12" ht="47.25">
      <c r="A29" s="109" t="s">
        <v>202</v>
      </c>
      <c r="B29" s="106" t="str">
        <f t="shared" si="1"/>
        <v>MC</v>
      </c>
      <c r="C29" s="106" t="s">
        <v>29</v>
      </c>
      <c r="D29" s="107" t="s">
        <v>1975</v>
      </c>
      <c r="E29" s="106" t="s">
        <v>28</v>
      </c>
      <c r="F29" s="106" t="s">
        <v>1953</v>
      </c>
      <c r="G29" s="106">
        <v>7</v>
      </c>
      <c r="H29" s="106" t="s">
        <v>1694</v>
      </c>
      <c r="I29" s="117">
        <v>0.95</v>
      </c>
      <c r="J29" s="107" t="s">
        <v>1909</v>
      </c>
      <c r="K29" s="107" t="s">
        <v>1825</v>
      </c>
      <c r="L29" s="111">
        <v>0.99</v>
      </c>
    </row>
    <row r="30" spans="1:12" ht="47.25">
      <c r="A30" s="109" t="s">
        <v>202</v>
      </c>
      <c r="B30" s="106" t="str">
        <f t="shared" si="1"/>
        <v>MC</v>
      </c>
      <c r="C30" s="106" t="s">
        <v>130</v>
      </c>
      <c r="D30" s="107" t="s">
        <v>1984</v>
      </c>
      <c r="E30" s="106" t="s">
        <v>129</v>
      </c>
      <c r="F30" s="106" t="s">
        <v>1953</v>
      </c>
      <c r="G30" s="106">
        <v>7</v>
      </c>
      <c r="H30" s="106" t="s">
        <v>1695</v>
      </c>
      <c r="I30" s="112"/>
      <c r="J30" s="107" t="s">
        <v>1910</v>
      </c>
      <c r="K30" s="107" t="s">
        <v>1825</v>
      </c>
      <c r="L30" s="111">
        <v>0.72</v>
      </c>
    </row>
    <row r="31" spans="1:12" ht="47.25">
      <c r="A31" s="109" t="s">
        <v>202</v>
      </c>
      <c r="B31" s="106" t="str">
        <f t="shared" si="1"/>
        <v>MC</v>
      </c>
      <c r="C31" s="106" t="s">
        <v>132</v>
      </c>
      <c r="D31" s="107" t="s">
        <v>1984</v>
      </c>
      <c r="E31" s="106" t="s">
        <v>131</v>
      </c>
      <c r="F31" s="106" t="s">
        <v>1953</v>
      </c>
      <c r="G31" s="106">
        <v>7</v>
      </c>
      <c r="H31" s="106" t="s">
        <v>1695</v>
      </c>
      <c r="I31" s="112"/>
      <c r="J31" s="107" t="s">
        <v>1911</v>
      </c>
      <c r="K31" s="107" t="s">
        <v>1825</v>
      </c>
      <c r="L31" s="111">
        <v>0.46</v>
      </c>
    </row>
    <row r="32" spans="1:12" ht="47.25">
      <c r="A32" s="109" t="s">
        <v>202</v>
      </c>
      <c r="B32" s="106" t="str">
        <f t="shared" si="1"/>
        <v>MC</v>
      </c>
      <c r="C32" s="106" t="s">
        <v>134</v>
      </c>
      <c r="D32" s="107" t="s">
        <v>1985</v>
      </c>
      <c r="E32" s="106" t="s">
        <v>133</v>
      </c>
      <c r="F32" s="106" t="s">
        <v>1953</v>
      </c>
      <c r="G32" s="106">
        <v>7</v>
      </c>
      <c r="H32" s="106" t="s">
        <v>1695</v>
      </c>
      <c r="I32" s="112"/>
      <c r="J32" s="107" t="s">
        <v>1912</v>
      </c>
      <c r="K32" s="107" t="s">
        <v>1825</v>
      </c>
      <c r="L32" s="111">
        <v>0.3</v>
      </c>
    </row>
    <row r="33" spans="1:12" ht="78.75">
      <c r="A33" s="109" t="s">
        <v>202</v>
      </c>
      <c r="B33" s="106" t="str">
        <f t="shared" si="1"/>
        <v>MC</v>
      </c>
      <c r="C33" s="106" t="s">
        <v>35</v>
      </c>
      <c r="D33" s="107" t="s">
        <v>1795</v>
      </c>
      <c r="E33" s="106" t="s">
        <v>34</v>
      </c>
      <c r="F33" s="106" t="s">
        <v>1954</v>
      </c>
      <c r="G33" s="106">
        <v>4</v>
      </c>
      <c r="H33" s="106" t="s">
        <v>1793</v>
      </c>
      <c r="I33" s="116">
        <v>0.999</v>
      </c>
      <c r="J33" s="107"/>
      <c r="K33" s="107" t="s">
        <v>1825</v>
      </c>
      <c r="L33" s="111" t="s">
        <v>1829</v>
      </c>
    </row>
    <row r="34" spans="1:12" ht="94.5">
      <c r="A34" s="109" t="s">
        <v>202</v>
      </c>
      <c r="B34" s="106" t="str">
        <f t="shared" si="1"/>
        <v>MC</v>
      </c>
      <c r="C34" s="106" t="s">
        <v>135</v>
      </c>
      <c r="D34" s="107" t="s">
        <v>1722</v>
      </c>
      <c r="E34" s="106" t="s">
        <v>36</v>
      </c>
      <c r="F34" s="106" t="s">
        <v>1953</v>
      </c>
      <c r="G34" s="106">
        <v>10</v>
      </c>
      <c r="H34" s="106" t="s">
        <v>1793</v>
      </c>
      <c r="I34" s="111">
        <v>0.8</v>
      </c>
      <c r="J34" s="107"/>
      <c r="K34" s="107" t="s">
        <v>1825</v>
      </c>
      <c r="L34" s="111" t="s">
        <v>1829</v>
      </c>
    </row>
    <row r="35" spans="1:12" s="25" customFormat="1" ht="94.5">
      <c r="A35" s="109" t="s">
        <v>202</v>
      </c>
      <c r="B35" s="106" t="str">
        <f t="shared" si="1"/>
        <v>MC</v>
      </c>
      <c r="C35" s="106" t="s">
        <v>1999</v>
      </c>
      <c r="D35" s="107" t="s">
        <v>2000</v>
      </c>
      <c r="E35" s="106" t="s">
        <v>2001</v>
      </c>
      <c r="F35" s="106" t="s">
        <v>1954</v>
      </c>
      <c r="G35" s="106">
        <v>2</v>
      </c>
      <c r="H35" s="106" t="s">
        <v>1793</v>
      </c>
      <c r="I35" s="111">
        <v>0.1</v>
      </c>
      <c r="J35" s="108"/>
      <c r="K35" s="107" t="s">
        <v>1825</v>
      </c>
      <c r="L35" s="111" t="s">
        <v>1829</v>
      </c>
    </row>
    <row r="36" spans="1:12" s="204" customFormat="1" ht="47.25">
      <c r="A36" s="109" t="s">
        <v>202</v>
      </c>
      <c r="B36" s="106" t="str">
        <f t="shared" ref="B36:B43" si="2">LEFT(E36,2)</f>
        <v>MC</v>
      </c>
      <c r="C36" s="106" t="s">
        <v>137</v>
      </c>
      <c r="D36" s="107" t="s">
        <v>1964</v>
      </c>
      <c r="E36" s="106" t="s">
        <v>136</v>
      </c>
      <c r="F36" s="106" t="s">
        <v>1955</v>
      </c>
      <c r="G36" s="106">
        <v>8</v>
      </c>
      <c r="H36" s="106" t="s">
        <v>1694</v>
      </c>
      <c r="I36" s="110">
        <v>0.995</v>
      </c>
      <c r="J36" s="108" t="s">
        <v>1900</v>
      </c>
      <c r="K36" s="107" t="s">
        <v>1825</v>
      </c>
      <c r="L36" s="111">
        <v>0.97</v>
      </c>
    </row>
    <row r="37" spans="1:12" s="204" customFormat="1" ht="47.25">
      <c r="A37" s="109" t="s">
        <v>202</v>
      </c>
      <c r="B37" s="106" t="str">
        <f t="shared" si="2"/>
        <v>MC</v>
      </c>
      <c r="C37" s="106" t="s">
        <v>139</v>
      </c>
      <c r="D37" s="107" t="s">
        <v>1965</v>
      </c>
      <c r="E37" s="106" t="s">
        <v>138</v>
      </c>
      <c r="F37" s="106" t="s">
        <v>1955</v>
      </c>
      <c r="G37" s="106">
        <v>8</v>
      </c>
      <c r="H37" s="106" t="s">
        <v>1694</v>
      </c>
      <c r="I37" s="110">
        <v>0.995</v>
      </c>
      <c r="J37" s="108" t="s">
        <v>1900</v>
      </c>
      <c r="K37" s="107" t="s">
        <v>1825</v>
      </c>
      <c r="L37" s="111">
        <v>0.97</v>
      </c>
    </row>
    <row r="38" spans="1:12" s="204" customFormat="1" ht="110.25">
      <c r="A38" s="109" t="s">
        <v>202</v>
      </c>
      <c r="B38" s="106" t="str">
        <f t="shared" si="2"/>
        <v>MC</v>
      </c>
      <c r="C38" s="106" t="s">
        <v>38</v>
      </c>
      <c r="D38" s="107" t="s">
        <v>1862</v>
      </c>
      <c r="E38" s="106" t="s">
        <v>37</v>
      </c>
      <c r="F38" s="106" t="s">
        <v>1956</v>
      </c>
      <c r="G38" s="106" t="s">
        <v>1962</v>
      </c>
      <c r="H38" s="106" t="s">
        <v>1793</v>
      </c>
      <c r="I38" s="110">
        <v>0.995</v>
      </c>
      <c r="J38" s="113"/>
      <c r="K38" s="107" t="s">
        <v>1825</v>
      </c>
      <c r="L38" s="111" t="s">
        <v>1829</v>
      </c>
    </row>
    <row r="39" spans="1:12" ht="47.25">
      <c r="A39" s="109" t="s">
        <v>202</v>
      </c>
      <c r="B39" s="106" t="str">
        <f t="shared" si="2"/>
        <v>MC</v>
      </c>
      <c r="C39" s="106" t="s">
        <v>141</v>
      </c>
      <c r="D39" s="107" t="s">
        <v>1966</v>
      </c>
      <c r="E39" s="106" t="s">
        <v>140</v>
      </c>
      <c r="F39" s="106" t="s">
        <v>1955</v>
      </c>
      <c r="G39" s="106">
        <v>8</v>
      </c>
      <c r="H39" s="106" t="s">
        <v>1793</v>
      </c>
      <c r="I39" s="111">
        <v>0.95</v>
      </c>
      <c r="J39" s="108"/>
      <c r="K39" s="107" t="s">
        <v>1825</v>
      </c>
      <c r="L39" s="111" t="s">
        <v>1829</v>
      </c>
    </row>
    <row r="40" spans="1:12" ht="47.25">
      <c r="A40" s="109" t="s">
        <v>202</v>
      </c>
      <c r="B40" s="106" t="str">
        <f t="shared" si="2"/>
        <v>MC</v>
      </c>
      <c r="C40" s="106" t="s">
        <v>143</v>
      </c>
      <c r="D40" s="107" t="s">
        <v>1723</v>
      </c>
      <c r="E40" s="106" t="s">
        <v>142</v>
      </c>
      <c r="F40" s="106" t="s">
        <v>1953</v>
      </c>
      <c r="G40" s="106">
        <v>30</v>
      </c>
      <c r="H40" s="106" t="s">
        <v>1694</v>
      </c>
      <c r="I40" s="111">
        <v>1</v>
      </c>
      <c r="J40" s="113">
        <v>1</v>
      </c>
      <c r="K40" s="107" t="s">
        <v>1825</v>
      </c>
      <c r="L40" s="111">
        <v>1</v>
      </c>
    </row>
    <row r="41" spans="1:12" ht="47.25">
      <c r="A41" s="109" t="s">
        <v>202</v>
      </c>
      <c r="B41" s="106" t="str">
        <f t="shared" si="2"/>
        <v>MC</v>
      </c>
      <c r="C41" s="106" t="s">
        <v>145</v>
      </c>
      <c r="D41" s="107" t="s">
        <v>146</v>
      </c>
      <c r="E41" s="106" t="s">
        <v>144</v>
      </c>
      <c r="F41" s="106" t="s">
        <v>1953</v>
      </c>
      <c r="G41" s="106">
        <v>20</v>
      </c>
      <c r="H41" s="106" t="s">
        <v>1694</v>
      </c>
      <c r="I41" s="111">
        <v>0.99</v>
      </c>
      <c r="J41" s="108" t="s">
        <v>1913</v>
      </c>
      <c r="K41" s="107" t="s">
        <v>1828</v>
      </c>
      <c r="L41" s="111">
        <v>0.94</v>
      </c>
    </row>
    <row r="42" spans="1:12" ht="63">
      <c r="A42" s="109" t="s">
        <v>202</v>
      </c>
      <c r="B42" s="106" t="str">
        <f t="shared" si="2"/>
        <v>MC</v>
      </c>
      <c r="C42" s="106" t="s">
        <v>147</v>
      </c>
      <c r="D42" s="107" t="s">
        <v>1796</v>
      </c>
      <c r="E42" s="106" t="s">
        <v>148</v>
      </c>
      <c r="F42" s="106" t="s">
        <v>1953</v>
      </c>
      <c r="G42" s="106">
        <v>1</v>
      </c>
      <c r="H42" s="106" t="s">
        <v>1793</v>
      </c>
      <c r="I42" s="111">
        <v>0.95</v>
      </c>
      <c r="J42" s="107"/>
      <c r="K42" s="107" t="s">
        <v>1825</v>
      </c>
      <c r="L42" s="111" t="s">
        <v>1829</v>
      </c>
    </row>
    <row r="43" spans="1:12" ht="94.5">
      <c r="A43" s="109" t="s">
        <v>202</v>
      </c>
      <c r="B43" s="106" t="str">
        <f t="shared" si="2"/>
        <v>MC</v>
      </c>
      <c r="C43" s="106" t="s">
        <v>150</v>
      </c>
      <c r="D43" s="107" t="s">
        <v>1797</v>
      </c>
      <c r="E43" s="106" t="s">
        <v>149</v>
      </c>
      <c r="F43" s="106" t="s">
        <v>1953</v>
      </c>
      <c r="G43" s="106">
        <v>1</v>
      </c>
      <c r="H43" s="106" t="s">
        <v>1793</v>
      </c>
      <c r="I43" s="111">
        <v>0.5</v>
      </c>
      <c r="J43" s="107"/>
      <c r="K43" s="107" t="s">
        <v>1825</v>
      </c>
      <c r="L43" s="111" t="s">
        <v>1829</v>
      </c>
    </row>
    <row r="44" spans="1:12" ht="63">
      <c r="A44" s="109" t="s">
        <v>202</v>
      </c>
      <c r="B44" s="106" t="str">
        <f t="shared" ref="B44:B50" si="3">LEFT(E44,2)</f>
        <v>MC</v>
      </c>
      <c r="C44" s="106" t="s">
        <v>152</v>
      </c>
      <c r="D44" s="107" t="s">
        <v>1967</v>
      </c>
      <c r="E44" s="106" t="s">
        <v>151</v>
      </c>
      <c r="F44" s="106" t="s">
        <v>1955</v>
      </c>
      <c r="G44" s="106">
        <v>8</v>
      </c>
      <c r="H44" s="106" t="s">
        <v>1793</v>
      </c>
      <c r="I44" s="111">
        <v>0.55000000000000004</v>
      </c>
      <c r="J44" s="107"/>
      <c r="K44" s="107" t="s">
        <v>1825</v>
      </c>
      <c r="L44" s="111" t="s">
        <v>1829</v>
      </c>
    </row>
    <row r="45" spans="1:12" ht="47.25">
      <c r="A45" s="109" t="s">
        <v>202</v>
      </c>
      <c r="B45" s="106" t="str">
        <f t="shared" si="3"/>
        <v>MC</v>
      </c>
      <c r="C45" s="106" t="s">
        <v>154</v>
      </c>
      <c r="D45" s="107" t="s">
        <v>155</v>
      </c>
      <c r="E45" s="106" t="s">
        <v>153</v>
      </c>
      <c r="F45" s="106" t="s">
        <v>1954</v>
      </c>
      <c r="G45" s="106">
        <v>1</v>
      </c>
      <c r="H45" s="106" t="s">
        <v>1694</v>
      </c>
      <c r="I45" s="111">
        <v>1</v>
      </c>
      <c r="J45" s="107" t="s">
        <v>1914</v>
      </c>
      <c r="K45" s="107" t="s">
        <v>1825</v>
      </c>
      <c r="L45" s="111">
        <v>1</v>
      </c>
    </row>
    <row r="46" spans="1:12" ht="78.75">
      <c r="A46" s="109" t="s">
        <v>202</v>
      </c>
      <c r="B46" s="106" t="str">
        <f t="shared" si="3"/>
        <v>MC</v>
      </c>
      <c r="C46" s="106" t="s">
        <v>128</v>
      </c>
      <c r="D46" s="107" t="s">
        <v>1721</v>
      </c>
      <c r="E46" s="106" t="s">
        <v>127</v>
      </c>
      <c r="F46" s="106" t="s">
        <v>1954</v>
      </c>
      <c r="G46" s="106">
        <v>1</v>
      </c>
      <c r="H46" s="106" t="s">
        <v>1694</v>
      </c>
      <c r="I46" s="111">
        <v>1</v>
      </c>
      <c r="J46" s="108" t="s">
        <v>1784</v>
      </c>
      <c r="K46" s="107" t="s">
        <v>1825</v>
      </c>
      <c r="L46" s="111">
        <v>0.97</v>
      </c>
    </row>
    <row r="47" spans="1:12" ht="45">
      <c r="A47" s="194" t="s">
        <v>202</v>
      </c>
      <c r="B47" s="195" t="str">
        <f t="shared" si="3"/>
        <v>ME</v>
      </c>
      <c r="C47" s="195" t="s">
        <v>59</v>
      </c>
      <c r="D47" s="196" t="s">
        <v>1705</v>
      </c>
      <c r="E47" s="195" t="s">
        <v>58</v>
      </c>
      <c r="F47" s="195" t="s">
        <v>1954</v>
      </c>
      <c r="G47" s="195">
        <v>2</v>
      </c>
      <c r="H47" s="195" t="s">
        <v>1694</v>
      </c>
      <c r="I47" s="127">
        <v>1</v>
      </c>
      <c r="J47" s="193">
        <v>1</v>
      </c>
      <c r="K47" s="196" t="s">
        <v>1825</v>
      </c>
      <c r="L47" s="127">
        <v>1</v>
      </c>
    </row>
    <row r="48" spans="1:12" ht="45">
      <c r="A48" s="194" t="s">
        <v>202</v>
      </c>
      <c r="B48" s="195" t="str">
        <f t="shared" si="3"/>
        <v>ME</v>
      </c>
      <c r="C48" s="195" t="s">
        <v>113</v>
      </c>
      <c r="D48" s="196" t="s">
        <v>1706</v>
      </c>
      <c r="E48" s="195" t="s">
        <v>111</v>
      </c>
      <c r="F48" s="195" t="s">
        <v>8</v>
      </c>
      <c r="G48" s="195">
        <v>4</v>
      </c>
      <c r="H48" s="195" t="s">
        <v>1694</v>
      </c>
      <c r="I48" s="127">
        <v>1</v>
      </c>
      <c r="J48" s="193"/>
      <c r="K48" s="196" t="s">
        <v>1825</v>
      </c>
      <c r="L48" s="127">
        <v>1</v>
      </c>
    </row>
    <row r="49" spans="1:12" ht="45">
      <c r="A49" s="194" t="s">
        <v>202</v>
      </c>
      <c r="B49" s="195" t="str">
        <f t="shared" si="3"/>
        <v>ME</v>
      </c>
      <c r="C49" s="195" t="s">
        <v>114</v>
      </c>
      <c r="D49" s="196" t="s">
        <v>1707</v>
      </c>
      <c r="E49" s="195" t="s">
        <v>112</v>
      </c>
      <c r="F49" s="195" t="s">
        <v>1954</v>
      </c>
      <c r="G49" s="195">
        <v>2</v>
      </c>
      <c r="H49" s="195" t="s">
        <v>1694</v>
      </c>
      <c r="I49" s="127">
        <v>1</v>
      </c>
      <c r="J49" s="193">
        <v>1</v>
      </c>
      <c r="K49" s="196" t="s">
        <v>1825</v>
      </c>
      <c r="L49" s="127">
        <v>1</v>
      </c>
    </row>
    <row r="50" spans="1:12" ht="45">
      <c r="A50" s="194" t="s">
        <v>202</v>
      </c>
      <c r="B50" s="195" t="str">
        <f t="shared" si="3"/>
        <v>ME</v>
      </c>
      <c r="C50" s="195" t="s">
        <v>61</v>
      </c>
      <c r="D50" s="196" t="s">
        <v>205</v>
      </c>
      <c r="E50" s="195" t="s">
        <v>60</v>
      </c>
      <c r="F50" s="195" t="s">
        <v>1954</v>
      </c>
      <c r="G50" s="195">
        <v>3</v>
      </c>
      <c r="H50" s="195" t="s">
        <v>1694</v>
      </c>
      <c r="I50" s="197">
        <v>0.999</v>
      </c>
      <c r="J50" s="193">
        <v>1</v>
      </c>
      <c r="K50" s="196" t="s">
        <v>1825</v>
      </c>
      <c r="L50" s="127">
        <v>1</v>
      </c>
    </row>
    <row r="51" spans="1:12" ht="78.75">
      <c r="A51" s="109" t="s">
        <v>5</v>
      </c>
      <c r="B51" s="106" t="str">
        <f t="shared" ref="B51:B57" si="4">LEFT(E51,2)</f>
        <v>ME</v>
      </c>
      <c r="C51" s="106" t="s">
        <v>74</v>
      </c>
      <c r="D51" s="107" t="s">
        <v>213</v>
      </c>
      <c r="E51" s="106" t="s">
        <v>73</v>
      </c>
      <c r="F51" s="106" t="s">
        <v>1954</v>
      </c>
      <c r="G51" s="106">
        <v>1</v>
      </c>
      <c r="H51" s="106" t="s">
        <v>1694</v>
      </c>
      <c r="I51" s="111">
        <v>1</v>
      </c>
      <c r="J51" s="108" t="s">
        <v>1929</v>
      </c>
      <c r="K51" s="107" t="s">
        <v>1825</v>
      </c>
      <c r="L51" s="111">
        <v>1</v>
      </c>
    </row>
    <row r="52" spans="1:12" ht="31.5">
      <c r="A52" s="105" t="s">
        <v>5</v>
      </c>
      <c r="B52" s="106" t="str">
        <f t="shared" si="4"/>
        <v>ME</v>
      </c>
      <c r="C52" s="106" t="s">
        <v>1995</v>
      </c>
      <c r="D52" s="107" t="s">
        <v>1996</v>
      </c>
      <c r="E52" s="106" t="s">
        <v>119</v>
      </c>
      <c r="F52" s="106" t="s">
        <v>1955</v>
      </c>
      <c r="G52" s="106">
        <v>8</v>
      </c>
      <c r="H52" s="106" t="s">
        <v>1694</v>
      </c>
      <c r="I52" s="110">
        <v>0.995</v>
      </c>
      <c r="J52" s="114">
        <v>1</v>
      </c>
      <c r="K52" s="107" t="s">
        <v>1827</v>
      </c>
      <c r="L52" s="117">
        <v>1</v>
      </c>
    </row>
    <row r="53" spans="1:12" ht="31.5">
      <c r="A53" s="105" t="s">
        <v>5</v>
      </c>
      <c r="B53" s="106" t="str">
        <f t="shared" si="4"/>
        <v>ME</v>
      </c>
      <c r="C53" s="106" t="s">
        <v>76</v>
      </c>
      <c r="D53" s="107" t="s">
        <v>172</v>
      </c>
      <c r="E53" s="106" t="s">
        <v>75</v>
      </c>
      <c r="F53" s="106" t="s">
        <v>1954</v>
      </c>
      <c r="G53" s="106">
        <v>2</v>
      </c>
      <c r="H53" s="106" t="s">
        <v>1694</v>
      </c>
      <c r="I53" s="110">
        <v>0.995</v>
      </c>
      <c r="J53" s="113" t="s">
        <v>1930</v>
      </c>
      <c r="K53" s="107" t="s">
        <v>1825</v>
      </c>
      <c r="L53" s="111">
        <v>1</v>
      </c>
    </row>
    <row r="54" spans="1:12" s="210" customFormat="1" ht="47.25">
      <c r="A54" s="106" t="s">
        <v>5</v>
      </c>
      <c r="B54" s="106" t="str">
        <f t="shared" si="4"/>
        <v>ME</v>
      </c>
      <c r="C54" s="106" t="s">
        <v>78</v>
      </c>
      <c r="D54" s="107" t="s">
        <v>1974</v>
      </c>
      <c r="E54" s="106" t="s">
        <v>77</v>
      </c>
      <c r="F54" s="106" t="s">
        <v>1953</v>
      </c>
      <c r="G54" s="106">
        <v>11</v>
      </c>
      <c r="H54" s="106" t="s">
        <v>1694</v>
      </c>
      <c r="I54" s="110">
        <v>0.995</v>
      </c>
      <c r="J54" s="108">
        <v>1</v>
      </c>
      <c r="K54" s="107" t="s">
        <v>1825</v>
      </c>
      <c r="L54" s="111">
        <v>1</v>
      </c>
    </row>
    <row r="55" spans="1:12" ht="63">
      <c r="A55" s="105" t="s">
        <v>5</v>
      </c>
      <c r="B55" s="106" t="str">
        <f t="shared" si="4"/>
        <v>ME</v>
      </c>
      <c r="C55" s="106" t="s">
        <v>63</v>
      </c>
      <c r="D55" s="107" t="s">
        <v>117</v>
      </c>
      <c r="E55" s="106" t="s">
        <v>62</v>
      </c>
      <c r="F55" s="106" t="s">
        <v>1954</v>
      </c>
      <c r="G55" s="106">
        <v>1</v>
      </c>
      <c r="H55" s="106" t="s">
        <v>1694</v>
      </c>
      <c r="I55" s="111">
        <v>1</v>
      </c>
      <c r="J55" s="113" t="s">
        <v>1931</v>
      </c>
      <c r="K55" s="107" t="s">
        <v>1825</v>
      </c>
      <c r="L55" s="111">
        <v>1</v>
      </c>
    </row>
    <row r="56" spans="1:12" ht="78.75">
      <c r="A56" s="109" t="s">
        <v>202</v>
      </c>
      <c r="B56" s="106" t="str">
        <f t="shared" si="4"/>
        <v>ME</v>
      </c>
      <c r="C56" s="106" t="s">
        <v>65</v>
      </c>
      <c r="D56" s="107" t="s">
        <v>214</v>
      </c>
      <c r="E56" s="106" t="s">
        <v>64</v>
      </c>
      <c r="F56" s="106" t="s">
        <v>1954</v>
      </c>
      <c r="G56" s="106">
        <v>1</v>
      </c>
      <c r="H56" s="106" t="s">
        <v>1694</v>
      </c>
      <c r="I56" s="111">
        <v>1</v>
      </c>
      <c r="J56" s="113" t="s">
        <v>1932</v>
      </c>
      <c r="K56" s="107" t="s">
        <v>1825</v>
      </c>
      <c r="L56" s="111">
        <v>1</v>
      </c>
    </row>
    <row r="57" spans="1:12" ht="78.75">
      <c r="A57" s="109" t="s">
        <v>202</v>
      </c>
      <c r="B57" s="106" t="str">
        <f t="shared" si="4"/>
        <v>ME</v>
      </c>
      <c r="C57" s="106" t="s">
        <v>118</v>
      </c>
      <c r="D57" s="107" t="s">
        <v>215</v>
      </c>
      <c r="E57" s="106" t="s">
        <v>66</v>
      </c>
      <c r="F57" s="106" t="s">
        <v>1954</v>
      </c>
      <c r="G57" s="106">
        <v>1</v>
      </c>
      <c r="H57" s="106" t="s">
        <v>1694</v>
      </c>
      <c r="I57" s="111">
        <v>1</v>
      </c>
      <c r="J57" s="113" t="s">
        <v>1933</v>
      </c>
      <c r="K57" s="107" t="s">
        <v>1825</v>
      </c>
      <c r="L57" s="111">
        <v>0.43</v>
      </c>
    </row>
    <row r="58" spans="1:12" ht="47.25">
      <c r="A58" s="105" t="s">
        <v>202</v>
      </c>
      <c r="B58" s="106" t="str">
        <f t="shared" ref="B58:B63" si="5">LEFT(E58,2)</f>
        <v>ME</v>
      </c>
      <c r="C58" s="106" t="s">
        <v>68</v>
      </c>
      <c r="D58" s="107" t="s">
        <v>1708</v>
      </c>
      <c r="E58" s="106" t="s">
        <v>67</v>
      </c>
      <c r="F58" s="106" t="s">
        <v>1954</v>
      </c>
      <c r="G58" s="106">
        <v>1</v>
      </c>
      <c r="H58" s="106" t="s">
        <v>1694</v>
      </c>
      <c r="I58" s="110">
        <v>0.999</v>
      </c>
      <c r="J58" s="108" t="s">
        <v>1934</v>
      </c>
      <c r="K58" s="107" t="s">
        <v>1825</v>
      </c>
      <c r="L58" s="111">
        <v>0.42</v>
      </c>
    </row>
    <row r="59" spans="1:12" ht="173.25">
      <c r="A59" s="105" t="s">
        <v>202</v>
      </c>
      <c r="B59" s="106" t="str">
        <f t="shared" si="5"/>
        <v>ME</v>
      </c>
      <c r="C59" s="106" t="s">
        <v>70</v>
      </c>
      <c r="D59" s="112" t="s">
        <v>1709</v>
      </c>
      <c r="E59" s="106" t="s">
        <v>69</v>
      </c>
      <c r="F59" s="106" t="s">
        <v>1954</v>
      </c>
      <c r="G59" s="106">
        <v>3</v>
      </c>
      <c r="H59" s="106" t="s">
        <v>1694</v>
      </c>
      <c r="I59" s="106"/>
      <c r="J59" s="107" t="s">
        <v>1935</v>
      </c>
      <c r="K59" s="107" t="s">
        <v>1825</v>
      </c>
      <c r="L59" s="111">
        <v>0.62</v>
      </c>
    </row>
    <row r="60" spans="1:12" ht="330.75">
      <c r="A60" s="105" t="s">
        <v>202</v>
      </c>
      <c r="B60" s="106" t="str">
        <f t="shared" si="5"/>
        <v>ME</v>
      </c>
      <c r="C60" s="106" t="s">
        <v>72</v>
      </c>
      <c r="D60" s="107" t="s">
        <v>1696</v>
      </c>
      <c r="E60" s="106" t="s">
        <v>71</v>
      </c>
      <c r="F60" s="106" t="s">
        <v>1953</v>
      </c>
      <c r="G60" s="106">
        <v>4</v>
      </c>
      <c r="H60" s="106" t="s">
        <v>1694</v>
      </c>
      <c r="I60" s="110">
        <v>0.999</v>
      </c>
      <c r="J60" s="113" t="s">
        <v>1936</v>
      </c>
      <c r="K60" s="107" t="s">
        <v>1825</v>
      </c>
      <c r="L60" s="111">
        <v>1</v>
      </c>
    </row>
    <row r="61" spans="1:12" s="204" customFormat="1" ht="63">
      <c r="A61" s="109" t="s">
        <v>202</v>
      </c>
      <c r="B61" s="106" t="str">
        <f t="shared" si="5"/>
        <v>ME</v>
      </c>
      <c r="C61" s="106" t="s">
        <v>121</v>
      </c>
      <c r="D61" s="107" t="s">
        <v>122</v>
      </c>
      <c r="E61" s="106" t="s">
        <v>120</v>
      </c>
      <c r="F61" s="106" t="s">
        <v>1954</v>
      </c>
      <c r="G61" s="106">
        <v>1</v>
      </c>
      <c r="H61" s="106" t="s">
        <v>1694</v>
      </c>
      <c r="I61" s="111">
        <v>0.99</v>
      </c>
      <c r="J61" s="113" t="s">
        <v>1937</v>
      </c>
      <c r="K61" s="107" t="s">
        <v>1825</v>
      </c>
      <c r="L61" s="111">
        <v>0.32</v>
      </c>
    </row>
    <row r="62" spans="1:12" s="204" customFormat="1" ht="94.5">
      <c r="A62" s="109" t="s">
        <v>202</v>
      </c>
      <c r="B62" s="106" t="str">
        <f t="shared" si="5"/>
        <v>ME</v>
      </c>
      <c r="C62" s="106" t="s">
        <v>124</v>
      </c>
      <c r="D62" s="107" t="s">
        <v>1710</v>
      </c>
      <c r="E62" s="106" t="s">
        <v>123</v>
      </c>
      <c r="F62" s="106" t="s">
        <v>1954</v>
      </c>
      <c r="G62" s="106">
        <v>10</v>
      </c>
      <c r="H62" s="106" t="s">
        <v>1695</v>
      </c>
      <c r="I62" s="111">
        <v>0.6</v>
      </c>
      <c r="J62" s="108" t="s">
        <v>1938</v>
      </c>
      <c r="K62" s="107" t="s">
        <v>1825</v>
      </c>
      <c r="L62" s="111">
        <v>0.24</v>
      </c>
    </row>
    <row r="63" spans="1:12" ht="78.75">
      <c r="A63" s="109" t="s">
        <v>202</v>
      </c>
      <c r="B63" s="106" t="str">
        <f t="shared" si="5"/>
        <v>ME</v>
      </c>
      <c r="C63" s="106" t="s">
        <v>115</v>
      </c>
      <c r="D63" s="107" t="s">
        <v>206</v>
      </c>
      <c r="E63" s="106" t="s">
        <v>116</v>
      </c>
      <c r="F63" s="106" t="s">
        <v>1955</v>
      </c>
      <c r="G63" s="106">
        <v>8</v>
      </c>
      <c r="H63" s="106" t="s">
        <v>1694</v>
      </c>
      <c r="I63" s="111">
        <v>1</v>
      </c>
      <c r="J63" s="113" t="s">
        <v>1939</v>
      </c>
      <c r="K63" s="107" t="s">
        <v>1825</v>
      </c>
      <c r="L63" s="111">
        <v>0.99</v>
      </c>
    </row>
    <row r="64" spans="1:12" ht="110.25">
      <c r="A64" s="109" t="s">
        <v>202</v>
      </c>
      <c r="B64" s="106" t="str">
        <f t="shared" ref="B64:B74" si="6">LEFT(E64,2)</f>
        <v>MP</v>
      </c>
      <c r="C64" s="106" t="s">
        <v>80</v>
      </c>
      <c r="D64" s="107" t="s">
        <v>1729</v>
      </c>
      <c r="E64" s="106" t="s">
        <v>79</v>
      </c>
      <c r="F64" s="106" t="s">
        <v>1954</v>
      </c>
      <c r="G64" s="106">
        <v>1</v>
      </c>
      <c r="H64" s="106" t="s">
        <v>1694</v>
      </c>
      <c r="I64" s="111">
        <v>1</v>
      </c>
      <c r="J64" s="107" t="s">
        <v>1940</v>
      </c>
      <c r="K64" s="107" t="s">
        <v>1825</v>
      </c>
      <c r="L64" s="111">
        <v>1</v>
      </c>
    </row>
    <row r="65" spans="1:12" ht="78.75">
      <c r="A65" s="105" t="s">
        <v>202</v>
      </c>
      <c r="B65" s="106" t="str">
        <f t="shared" si="6"/>
        <v>MP</v>
      </c>
      <c r="C65" s="106" t="s">
        <v>82</v>
      </c>
      <c r="D65" s="107" t="s">
        <v>1730</v>
      </c>
      <c r="E65" s="106" t="s">
        <v>81</v>
      </c>
      <c r="F65" s="106" t="s">
        <v>1953</v>
      </c>
      <c r="G65" s="106">
        <v>50</v>
      </c>
      <c r="H65" s="106" t="s">
        <v>1694</v>
      </c>
      <c r="I65" s="111">
        <v>0.98</v>
      </c>
      <c r="J65" s="107" t="s">
        <v>1941</v>
      </c>
      <c r="K65" s="107" t="s">
        <v>1825</v>
      </c>
      <c r="L65" s="111">
        <v>0.93</v>
      </c>
    </row>
    <row r="66" spans="1:12" ht="47.25">
      <c r="A66" s="105" t="s">
        <v>202</v>
      </c>
      <c r="B66" s="106" t="str">
        <f t="shared" si="6"/>
        <v>MP</v>
      </c>
      <c r="C66" s="106" t="s">
        <v>1704</v>
      </c>
      <c r="D66" s="107" t="s">
        <v>207</v>
      </c>
      <c r="E66" s="106" t="s">
        <v>83</v>
      </c>
      <c r="F66" s="106" t="s">
        <v>1954</v>
      </c>
      <c r="G66" s="106">
        <v>2</v>
      </c>
      <c r="H66" s="106" t="s">
        <v>1694</v>
      </c>
      <c r="I66" s="110">
        <v>0.999</v>
      </c>
      <c r="J66" s="107" t="s">
        <v>1942</v>
      </c>
      <c r="K66" s="107" t="s">
        <v>1825</v>
      </c>
      <c r="L66" s="111">
        <v>0.99</v>
      </c>
    </row>
    <row r="67" spans="1:12" ht="47.25">
      <c r="A67" s="105" t="s">
        <v>202</v>
      </c>
      <c r="B67" s="106" t="str">
        <f t="shared" si="6"/>
        <v>MP</v>
      </c>
      <c r="C67" s="106" t="s">
        <v>86</v>
      </c>
      <c r="D67" s="107" t="s">
        <v>84</v>
      </c>
      <c r="E67" s="106" t="s">
        <v>85</v>
      </c>
      <c r="F67" s="106" t="s">
        <v>1953</v>
      </c>
      <c r="G67" s="106">
        <v>11</v>
      </c>
      <c r="H67" s="106" t="s">
        <v>1694</v>
      </c>
      <c r="I67" s="110">
        <v>0.999</v>
      </c>
      <c r="J67" s="107" t="s">
        <v>1943</v>
      </c>
      <c r="K67" s="107" t="s">
        <v>1825</v>
      </c>
      <c r="L67" s="111">
        <v>1</v>
      </c>
    </row>
    <row r="68" spans="1:12" ht="47.25">
      <c r="A68" s="105" t="s">
        <v>202</v>
      </c>
      <c r="B68" s="106" t="str">
        <f t="shared" si="6"/>
        <v>MP</v>
      </c>
      <c r="C68" s="106" t="s">
        <v>88</v>
      </c>
      <c r="D68" s="107" t="s">
        <v>1731</v>
      </c>
      <c r="E68" s="106" t="s">
        <v>87</v>
      </c>
      <c r="F68" s="106" t="s">
        <v>1953</v>
      </c>
      <c r="G68" s="106">
        <v>12</v>
      </c>
      <c r="H68" s="106" t="s">
        <v>1694</v>
      </c>
      <c r="I68" s="111">
        <v>0.4</v>
      </c>
      <c r="J68" s="107" t="s">
        <v>1944</v>
      </c>
      <c r="K68" s="107" t="s">
        <v>1828</v>
      </c>
      <c r="L68" s="111">
        <v>0.33</v>
      </c>
    </row>
    <row r="69" spans="1:12" ht="94.5">
      <c r="A69" s="105" t="s">
        <v>202</v>
      </c>
      <c r="B69" s="106" t="str">
        <f t="shared" si="6"/>
        <v>MP</v>
      </c>
      <c r="C69" s="106" t="s">
        <v>91</v>
      </c>
      <c r="D69" s="107" t="s">
        <v>1976</v>
      </c>
      <c r="E69" s="106" t="s">
        <v>90</v>
      </c>
      <c r="F69" s="106" t="s">
        <v>1953</v>
      </c>
      <c r="G69" s="106">
        <v>20</v>
      </c>
      <c r="H69" s="106" t="s">
        <v>1694</v>
      </c>
      <c r="I69" s="111">
        <v>0.98</v>
      </c>
      <c r="J69" s="113">
        <v>1</v>
      </c>
      <c r="K69" s="107" t="s">
        <v>1828</v>
      </c>
      <c r="L69" s="111">
        <v>1</v>
      </c>
    </row>
    <row r="70" spans="1:12" ht="47.25">
      <c r="A70" s="105" t="s">
        <v>202</v>
      </c>
      <c r="B70" s="106" t="str">
        <f t="shared" si="6"/>
        <v>PC</v>
      </c>
      <c r="C70" s="106" t="s">
        <v>25</v>
      </c>
      <c r="D70" s="107" t="s">
        <v>176</v>
      </c>
      <c r="E70" s="106" t="s">
        <v>173</v>
      </c>
      <c r="F70" s="106" t="s">
        <v>1954</v>
      </c>
      <c r="G70" s="106">
        <v>2</v>
      </c>
      <c r="H70" s="106" t="s">
        <v>1694</v>
      </c>
      <c r="I70" s="111">
        <v>1</v>
      </c>
      <c r="J70" s="113">
        <v>1</v>
      </c>
      <c r="K70" s="107" t="s">
        <v>1825</v>
      </c>
      <c r="L70" s="111">
        <v>1</v>
      </c>
    </row>
    <row r="71" spans="1:12" ht="47.25">
      <c r="A71" s="105" t="s">
        <v>202</v>
      </c>
      <c r="B71" s="106" t="str">
        <f t="shared" si="6"/>
        <v>PC</v>
      </c>
      <c r="C71" s="106" t="s">
        <v>1994</v>
      </c>
      <c r="D71" s="107" t="s">
        <v>1724</v>
      </c>
      <c r="E71" s="106" t="s">
        <v>174</v>
      </c>
      <c r="F71" s="106" t="s">
        <v>1953</v>
      </c>
      <c r="G71" s="106">
        <v>35</v>
      </c>
      <c r="H71" s="106" t="s">
        <v>1694</v>
      </c>
      <c r="I71" s="110">
        <v>0.999</v>
      </c>
      <c r="J71" s="113">
        <v>1</v>
      </c>
      <c r="K71" s="107" t="s">
        <v>1826</v>
      </c>
      <c r="L71" s="111">
        <v>1</v>
      </c>
    </row>
    <row r="72" spans="1:12" ht="47.25">
      <c r="A72" s="105" t="s">
        <v>202</v>
      </c>
      <c r="B72" s="106" t="str">
        <f t="shared" si="6"/>
        <v>PC</v>
      </c>
      <c r="C72" s="106" t="s">
        <v>32</v>
      </c>
      <c r="D72" s="107" t="s">
        <v>1725</v>
      </c>
      <c r="E72" s="106" t="s">
        <v>175</v>
      </c>
      <c r="F72" s="106" t="s">
        <v>8</v>
      </c>
      <c r="G72" s="106">
        <v>4</v>
      </c>
      <c r="H72" s="106" t="s">
        <v>1694</v>
      </c>
      <c r="I72" s="110">
        <v>0.995</v>
      </c>
      <c r="J72" s="113" t="s">
        <v>1915</v>
      </c>
      <c r="K72" s="107" t="s">
        <v>1825</v>
      </c>
      <c r="L72" s="111">
        <v>0.17</v>
      </c>
    </row>
    <row r="73" spans="1:12" ht="47.25">
      <c r="A73" s="109" t="s">
        <v>5</v>
      </c>
      <c r="B73" s="106" t="str">
        <f t="shared" si="6"/>
        <v>PC</v>
      </c>
      <c r="C73" s="106" t="s">
        <v>74</v>
      </c>
      <c r="D73" s="107" t="s">
        <v>179</v>
      </c>
      <c r="E73" s="106" t="s">
        <v>177</v>
      </c>
      <c r="F73" s="106" t="s">
        <v>1954</v>
      </c>
      <c r="G73" s="106">
        <v>1</v>
      </c>
      <c r="H73" s="106" t="s">
        <v>1694</v>
      </c>
      <c r="I73" s="111">
        <v>1</v>
      </c>
      <c r="J73" s="107" t="s">
        <v>1916</v>
      </c>
      <c r="K73" s="107" t="s">
        <v>1825</v>
      </c>
      <c r="L73" s="111">
        <v>1</v>
      </c>
    </row>
    <row r="74" spans="1:12" ht="31.5">
      <c r="A74" s="109" t="s">
        <v>5</v>
      </c>
      <c r="B74" s="106" t="str">
        <f t="shared" si="6"/>
        <v>PC</v>
      </c>
      <c r="C74" s="106" t="s">
        <v>1995</v>
      </c>
      <c r="D74" s="107" t="s">
        <v>1998</v>
      </c>
      <c r="E74" s="106" t="s">
        <v>178</v>
      </c>
      <c r="F74" s="106" t="s">
        <v>1955</v>
      </c>
      <c r="G74" s="106">
        <v>8</v>
      </c>
      <c r="H74" s="106" t="s">
        <v>1694</v>
      </c>
      <c r="I74" s="110">
        <v>0.995</v>
      </c>
      <c r="J74" s="113" t="s">
        <v>1917</v>
      </c>
      <c r="K74" s="107" t="s">
        <v>1827</v>
      </c>
      <c r="L74" s="111">
        <v>0.18</v>
      </c>
    </row>
    <row r="75" spans="1:12" ht="31.5">
      <c r="A75" s="109" t="s">
        <v>5</v>
      </c>
      <c r="B75" s="106" t="str">
        <f t="shared" ref="B75:B82" si="7">LEFT(E75,2)</f>
        <v>PC</v>
      </c>
      <c r="C75" s="106" t="s">
        <v>76</v>
      </c>
      <c r="D75" s="107" t="s">
        <v>172</v>
      </c>
      <c r="E75" s="106" t="s">
        <v>180</v>
      </c>
      <c r="F75" s="106" t="s">
        <v>1954</v>
      </c>
      <c r="G75" s="106">
        <v>2</v>
      </c>
      <c r="H75" s="106" t="s">
        <v>1694</v>
      </c>
      <c r="I75" s="110">
        <v>0.995</v>
      </c>
      <c r="J75" s="113" t="s">
        <v>1918</v>
      </c>
      <c r="K75" s="107" t="s">
        <v>1825</v>
      </c>
      <c r="L75" s="111">
        <v>0.17</v>
      </c>
    </row>
    <row r="76" spans="1:12" s="210" customFormat="1" ht="47.25">
      <c r="A76" s="106" t="s">
        <v>5</v>
      </c>
      <c r="B76" s="106" t="str">
        <f t="shared" si="7"/>
        <v>PC</v>
      </c>
      <c r="C76" s="106" t="s">
        <v>78</v>
      </c>
      <c r="D76" s="107" t="s">
        <v>1974</v>
      </c>
      <c r="E76" s="106" t="s">
        <v>181</v>
      </c>
      <c r="F76" s="106" t="s">
        <v>1953</v>
      </c>
      <c r="G76" s="106">
        <v>11</v>
      </c>
      <c r="H76" s="106" t="s">
        <v>1694</v>
      </c>
      <c r="I76" s="110">
        <v>0.995</v>
      </c>
      <c r="J76" s="113" t="s">
        <v>1918</v>
      </c>
      <c r="K76" s="107" t="s">
        <v>1825</v>
      </c>
      <c r="L76" s="111">
        <v>0.17</v>
      </c>
    </row>
    <row r="77" spans="1:12" ht="47.25">
      <c r="A77" s="109" t="s">
        <v>202</v>
      </c>
      <c r="B77" s="106" t="str">
        <f t="shared" si="7"/>
        <v>PC</v>
      </c>
      <c r="C77" s="106" t="s">
        <v>183</v>
      </c>
      <c r="D77" s="107" t="s">
        <v>1968</v>
      </c>
      <c r="E77" s="106" t="s">
        <v>182</v>
      </c>
      <c r="F77" s="106" t="s">
        <v>1955</v>
      </c>
      <c r="G77" s="106">
        <v>8</v>
      </c>
      <c r="H77" s="106" t="s">
        <v>1694</v>
      </c>
      <c r="I77" s="111">
        <v>1</v>
      </c>
      <c r="J77" s="113">
        <v>1</v>
      </c>
      <c r="K77" s="107" t="s">
        <v>1825</v>
      </c>
      <c r="L77" s="111">
        <v>1</v>
      </c>
    </row>
    <row r="78" spans="1:12" ht="47.25">
      <c r="A78" s="109" t="s">
        <v>202</v>
      </c>
      <c r="B78" s="106" t="str">
        <f t="shared" si="7"/>
        <v>PC</v>
      </c>
      <c r="C78" s="106" t="s">
        <v>191</v>
      </c>
      <c r="D78" s="107" t="s">
        <v>193</v>
      </c>
      <c r="E78" s="106" t="s">
        <v>189</v>
      </c>
      <c r="F78" s="106" t="s">
        <v>1953</v>
      </c>
      <c r="G78" s="106">
        <v>50</v>
      </c>
      <c r="H78" s="106" t="s">
        <v>1694</v>
      </c>
      <c r="I78" s="110">
        <v>0.995</v>
      </c>
      <c r="J78" s="107" t="s">
        <v>1993</v>
      </c>
      <c r="K78" s="107" t="s">
        <v>1828</v>
      </c>
      <c r="L78" s="111">
        <v>0.68389999999999995</v>
      </c>
    </row>
    <row r="79" spans="1:12" ht="47.25">
      <c r="A79" s="109" t="s">
        <v>202</v>
      </c>
      <c r="B79" s="106" t="str">
        <f t="shared" si="7"/>
        <v>PC</v>
      </c>
      <c r="C79" s="106" t="s">
        <v>192</v>
      </c>
      <c r="D79" s="107" t="s">
        <v>89</v>
      </c>
      <c r="E79" s="106" t="s">
        <v>190</v>
      </c>
      <c r="F79" s="106" t="s">
        <v>1953</v>
      </c>
      <c r="G79" s="106">
        <v>20</v>
      </c>
      <c r="H79" s="106" t="s">
        <v>1694</v>
      </c>
      <c r="I79" s="111">
        <v>0.9</v>
      </c>
      <c r="J79" s="107" t="s">
        <v>1919</v>
      </c>
      <c r="K79" s="107" t="s">
        <v>1828</v>
      </c>
      <c r="L79" s="111">
        <v>1</v>
      </c>
    </row>
    <row r="80" spans="1:12" ht="47.25">
      <c r="A80" s="109" t="s">
        <v>202</v>
      </c>
      <c r="B80" s="106" t="str">
        <f t="shared" si="7"/>
        <v>PC</v>
      </c>
      <c r="C80" s="106" t="s">
        <v>186</v>
      </c>
      <c r="D80" s="107" t="s">
        <v>188</v>
      </c>
      <c r="E80" s="106" t="s">
        <v>184</v>
      </c>
      <c r="F80" s="106" t="s">
        <v>1954</v>
      </c>
      <c r="G80" s="106">
        <v>2</v>
      </c>
      <c r="H80" s="106" t="s">
        <v>1694</v>
      </c>
      <c r="I80" s="110">
        <v>0.995</v>
      </c>
      <c r="J80" s="107" t="s">
        <v>1920</v>
      </c>
      <c r="K80" s="107" t="s">
        <v>1825</v>
      </c>
      <c r="L80" s="111">
        <v>0.17</v>
      </c>
    </row>
    <row r="81" spans="1:12" s="210" customFormat="1" ht="47.25">
      <c r="A81" s="106" t="s">
        <v>202</v>
      </c>
      <c r="B81" s="106" t="str">
        <f t="shared" si="7"/>
        <v>PC</v>
      </c>
      <c r="C81" s="106" t="s">
        <v>187</v>
      </c>
      <c r="D81" s="107" t="s">
        <v>1980</v>
      </c>
      <c r="E81" s="106" t="s">
        <v>185</v>
      </c>
      <c r="F81" s="106" t="s">
        <v>1953</v>
      </c>
      <c r="G81" s="106">
        <v>10</v>
      </c>
      <c r="H81" s="106" t="s">
        <v>1694</v>
      </c>
      <c r="I81" s="110">
        <v>0.995</v>
      </c>
      <c r="J81" s="107" t="s">
        <v>1921</v>
      </c>
      <c r="K81" s="107" t="s">
        <v>1825</v>
      </c>
      <c r="L81" s="111">
        <v>0.17</v>
      </c>
    </row>
    <row r="82" spans="1:12" ht="47.25">
      <c r="A82" s="109" t="s">
        <v>202</v>
      </c>
      <c r="B82" s="106" t="str">
        <f t="shared" si="7"/>
        <v>PC</v>
      </c>
      <c r="C82" s="106" t="s">
        <v>20</v>
      </c>
      <c r="D82" s="107" t="s">
        <v>204</v>
      </c>
      <c r="E82" s="106" t="s">
        <v>40</v>
      </c>
      <c r="F82" s="106" t="s">
        <v>1954</v>
      </c>
      <c r="G82" s="106">
        <v>2</v>
      </c>
      <c r="H82" s="106" t="s">
        <v>1694</v>
      </c>
      <c r="I82" s="110">
        <v>0.995</v>
      </c>
      <c r="J82" s="113">
        <v>1</v>
      </c>
      <c r="K82" s="107" t="s">
        <v>1825</v>
      </c>
      <c r="L82" s="111">
        <v>1</v>
      </c>
    </row>
    <row r="83" spans="1:12" ht="94.5">
      <c r="A83" s="109" t="s">
        <v>202</v>
      </c>
      <c r="B83" s="106" t="s">
        <v>219</v>
      </c>
      <c r="C83" s="106" t="s">
        <v>1703</v>
      </c>
      <c r="D83" s="107" t="s">
        <v>1986</v>
      </c>
      <c r="E83" s="106" t="s">
        <v>1701</v>
      </c>
      <c r="F83" s="106" t="s">
        <v>1953</v>
      </c>
      <c r="G83" s="106">
        <v>5</v>
      </c>
      <c r="H83" s="106" t="s">
        <v>1702</v>
      </c>
      <c r="I83" s="111">
        <v>0.6</v>
      </c>
      <c r="J83" s="107" t="s">
        <v>1922</v>
      </c>
      <c r="K83" s="107" t="s">
        <v>1825</v>
      </c>
      <c r="L83" s="111">
        <v>0</v>
      </c>
    </row>
    <row r="84" spans="1:12" ht="47.25">
      <c r="A84" s="109" t="s">
        <v>202</v>
      </c>
      <c r="B84" s="106" t="str">
        <f t="shared" ref="B84:B94" si="8">LEFT(E84,2)</f>
        <v>PC</v>
      </c>
      <c r="C84" s="106" t="s">
        <v>39</v>
      </c>
      <c r="D84" s="107" t="s">
        <v>1726</v>
      </c>
      <c r="E84" s="106" t="s">
        <v>42</v>
      </c>
      <c r="F84" s="106" t="s">
        <v>1953</v>
      </c>
      <c r="G84" s="106">
        <v>11</v>
      </c>
      <c r="H84" s="106" t="s">
        <v>1694</v>
      </c>
      <c r="I84" s="110">
        <v>0.995</v>
      </c>
      <c r="J84" s="107" t="s">
        <v>1923</v>
      </c>
      <c r="K84" s="107" t="s">
        <v>1825</v>
      </c>
      <c r="L84" s="111">
        <v>1</v>
      </c>
    </row>
    <row r="85" spans="1:12" ht="47.25">
      <c r="A85" s="109" t="s">
        <v>202</v>
      </c>
      <c r="B85" s="106" t="str">
        <f t="shared" si="8"/>
        <v>PC</v>
      </c>
      <c r="C85" s="106" t="s">
        <v>45</v>
      </c>
      <c r="D85" s="107" t="s">
        <v>43</v>
      </c>
      <c r="E85" s="106" t="s">
        <v>44</v>
      </c>
      <c r="F85" s="106" t="s">
        <v>1953</v>
      </c>
      <c r="G85" s="106">
        <v>80</v>
      </c>
      <c r="H85" s="106" t="s">
        <v>1694</v>
      </c>
      <c r="I85" s="110">
        <v>0.995</v>
      </c>
      <c r="J85" s="107" t="s">
        <v>1924</v>
      </c>
      <c r="K85" s="107" t="s">
        <v>1825</v>
      </c>
      <c r="L85" s="111">
        <v>1</v>
      </c>
    </row>
    <row r="86" spans="1:12" s="210" customFormat="1" ht="63">
      <c r="A86" s="106" t="s">
        <v>202</v>
      </c>
      <c r="B86" s="106" t="str">
        <f t="shared" si="8"/>
        <v>PC</v>
      </c>
      <c r="C86" s="106" t="s">
        <v>47</v>
      </c>
      <c r="D86" s="107" t="s">
        <v>1977</v>
      </c>
      <c r="E86" s="106" t="s">
        <v>46</v>
      </c>
      <c r="F86" s="106" t="s">
        <v>1953</v>
      </c>
      <c r="G86" s="106">
        <v>2</v>
      </c>
      <c r="H86" s="106" t="s">
        <v>1694</v>
      </c>
      <c r="I86" s="110">
        <v>0.995</v>
      </c>
      <c r="J86" s="113" t="s">
        <v>1991</v>
      </c>
      <c r="K86" s="107" t="s">
        <v>1825</v>
      </c>
      <c r="L86" s="111">
        <v>1</v>
      </c>
    </row>
    <row r="87" spans="1:12" ht="47.25">
      <c r="A87" s="109" t="s">
        <v>202</v>
      </c>
      <c r="B87" s="106" t="str">
        <f t="shared" si="8"/>
        <v>PC</v>
      </c>
      <c r="C87" s="106" t="s">
        <v>49</v>
      </c>
      <c r="D87" s="107" t="s">
        <v>208</v>
      </c>
      <c r="E87" s="106" t="s">
        <v>48</v>
      </c>
      <c r="F87" s="106" t="s">
        <v>1954</v>
      </c>
      <c r="G87" s="106">
        <v>2</v>
      </c>
      <c r="H87" s="106" t="s">
        <v>1694</v>
      </c>
      <c r="I87" s="110">
        <v>0.995</v>
      </c>
      <c r="J87" s="113" t="s">
        <v>1925</v>
      </c>
      <c r="K87" s="107" t="s">
        <v>1825</v>
      </c>
      <c r="L87" s="111">
        <v>1</v>
      </c>
    </row>
    <row r="88" spans="1:12" ht="78.75">
      <c r="A88" s="109" t="s">
        <v>202</v>
      </c>
      <c r="B88" s="106" t="str">
        <f t="shared" si="8"/>
        <v>PC</v>
      </c>
      <c r="C88" s="106" t="s">
        <v>52</v>
      </c>
      <c r="D88" s="107" t="s">
        <v>50</v>
      </c>
      <c r="E88" s="106" t="s">
        <v>51</v>
      </c>
      <c r="F88" s="106" t="s">
        <v>1954</v>
      </c>
      <c r="G88" s="106">
        <v>1</v>
      </c>
      <c r="H88" s="106" t="s">
        <v>1695</v>
      </c>
      <c r="I88" s="106"/>
      <c r="J88" s="115" t="s">
        <v>1926</v>
      </c>
      <c r="K88" s="107" t="s">
        <v>1825</v>
      </c>
      <c r="L88" s="111">
        <v>1</v>
      </c>
    </row>
    <row r="89" spans="1:12" ht="47.25">
      <c r="A89" s="109" t="s">
        <v>202</v>
      </c>
      <c r="B89" s="106" t="str">
        <f t="shared" si="8"/>
        <v>PC</v>
      </c>
      <c r="C89" s="106" t="s">
        <v>53</v>
      </c>
      <c r="D89" s="107" t="s">
        <v>1969</v>
      </c>
      <c r="E89" s="106" t="s">
        <v>41</v>
      </c>
      <c r="F89" s="106" t="s">
        <v>1955</v>
      </c>
      <c r="G89" s="106">
        <v>8</v>
      </c>
      <c r="H89" s="106" t="s">
        <v>1694</v>
      </c>
      <c r="I89" s="110">
        <v>0.995</v>
      </c>
      <c r="J89" s="113">
        <v>1</v>
      </c>
      <c r="K89" s="107" t="s">
        <v>1825</v>
      </c>
      <c r="L89" s="111">
        <v>1</v>
      </c>
    </row>
    <row r="90" spans="1:12" ht="47.25">
      <c r="A90" s="109" t="s">
        <v>202</v>
      </c>
      <c r="B90" s="106" t="str">
        <f t="shared" si="8"/>
        <v>PC</v>
      </c>
      <c r="C90" s="106" t="s">
        <v>55</v>
      </c>
      <c r="D90" s="107" t="s">
        <v>1971</v>
      </c>
      <c r="E90" s="106" t="s">
        <v>54</v>
      </c>
      <c r="F90" s="106" t="s">
        <v>1956</v>
      </c>
      <c r="G90" s="106" t="s">
        <v>1962</v>
      </c>
      <c r="H90" s="106" t="s">
        <v>1694</v>
      </c>
      <c r="I90" s="118">
        <v>0.995</v>
      </c>
      <c r="J90" s="113">
        <v>1</v>
      </c>
      <c r="K90" s="107" t="s">
        <v>1825</v>
      </c>
      <c r="L90" s="111">
        <v>1</v>
      </c>
    </row>
    <row r="91" spans="1:12" ht="47.25">
      <c r="A91" s="109" t="s">
        <v>202</v>
      </c>
      <c r="B91" s="106" t="str">
        <f t="shared" si="8"/>
        <v>PC</v>
      </c>
      <c r="C91" s="106" t="s">
        <v>57</v>
      </c>
      <c r="D91" s="107" t="s">
        <v>209</v>
      </c>
      <c r="E91" s="106" t="s">
        <v>56</v>
      </c>
      <c r="F91" s="106" t="s">
        <v>8</v>
      </c>
      <c r="G91" s="106">
        <v>4</v>
      </c>
      <c r="H91" s="106" t="s">
        <v>1694</v>
      </c>
      <c r="I91" s="111">
        <v>0.95</v>
      </c>
      <c r="J91" s="113">
        <v>1</v>
      </c>
      <c r="K91" s="107" t="s">
        <v>1825</v>
      </c>
      <c r="L91" s="111">
        <v>1</v>
      </c>
    </row>
    <row r="92" spans="1:12" ht="47.25">
      <c r="A92" s="109" t="s">
        <v>202</v>
      </c>
      <c r="B92" s="106" t="str">
        <f t="shared" si="8"/>
        <v>PC</v>
      </c>
      <c r="C92" s="106" t="s">
        <v>195</v>
      </c>
      <c r="D92" s="107" t="s">
        <v>1727</v>
      </c>
      <c r="E92" s="106" t="s">
        <v>194</v>
      </c>
      <c r="F92" s="106" t="s">
        <v>1953</v>
      </c>
      <c r="G92" s="106">
        <v>20</v>
      </c>
      <c r="H92" s="106" t="s">
        <v>1694</v>
      </c>
      <c r="I92" s="111">
        <v>0.8</v>
      </c>
      <c r="J92" s="107" t="s">
        <v>1927</v>
      </c>
      <c r="K92" s="107" t="s">
        <v>1828</v>
      </c>
      <c r="L92" s="111">
        <v>1</v>
      </c>
    </row>
    <row r="93" spans="1:12" ht="94.5">
      <c r="A93" s="109" t="s">
        <v>202</v>
      </c>
      <c r="B93" s="106" t="str">
        <f t="shared" si="8"/>
        <v>PC</v>
      </c>
      <c r="C93" s="106" t="s">
        <v>157</v>
      </c>
      <c r="D93" s="107" t="s">
        <v>1728</v>
      </c>
      <c r="E93" s="106" t="s">
        <v>196</v>
      </c>
      <c r="F93" s="106" t="s">
        <v>8</v>
      </c>
      <c r="G93" s="106">
        <v>4</v>
      </c>
      <c r="H93" s="106" t="s">
        <v>1694</v>
      </c>
      <c r="I93" s="110">
        <v>0.995</v>
      </c>
      <c r="J93" s="108" t="s">
        <v>1915</v>
      </c>
      <c r="K93" s="107" t="s">
        <v>1825</v>
      </c>
      <c r="L93" s="111">
        <v>0.17</v>
      </c>
    </row>
    <row r="94" spans="1:12" ht="47.25">
      <c r="A94" s="109" t="s">
        <v>202</v>
      </c>
      <c r="B94" s="106" t="str">
        <f t="shared" si="8"/>
        <v>PC</v>
      </c>
      <c r="C94" s="106" t="s">
        <v>198</v>
      </c>
      <c r="D94" s="119" t="s">
        <v>1970</v>
      </c>
      <c r="E94" s="106" t="s">
        <v>197</v>
      </c>
      <c r="F94" s="106" t="s">
        <v>1955</v>
      </c>
      <c r="G94" s="106">
        <v>8</v>
      </c>
      <c r="H94" s="106" t="s">
        <v>1694</v>
      </c>
      <c r="I94" s="111">
        <v>0.99</v>
      </c>
      <c r="J94" s="107" t="s">
        <v>1928</v>
      </c>
      <c r="K94" s="107" t="s">
        <v>1825</v>
      </c>
      <c r="L94" s="111">
        <v>0.16</v>
      </c>
    </row>
  </sheetData>
  <sheetProtection sort="0" autoFilter="0" pivotTables="0"/>
  <autoFilter ref="A2:L94" xr:uid="{6FE671B5-0A16-4955-B95B-79E7AE2136AC}"/>
  <conditionalFormatting sqref="L21">
    <cfRule type="colorScale" priority="2">
      <colorScale>
        <cfvo type="min"/>
        <cfvo type="max"/>
        <color rgb="FFFCFCFF"/>
        <color rgb="FF63BE7B"/>
      </colorScale>
    </cfRule>
  </conditionalFormatting>
  <conditionalFormatting sqref="L22:L34 L3:L20 L36:L94">
    <cfRule type="colorScale" priority="79">
      <colorScale>
        <cfvo type="min"/>
        <cfvo type="max"/>
        <color rgb="FFFCFCFF"/>
        <color rgb="FF63BE7B"/>
      </colorScale>
    </cfRule>
  </conditionalFormatting>
  <conditionalFormatting sqref="L35">
    <cfRule type="colorScale" priority="1">
      <colorScale>
        <cfvo type="min"/>
        <cfvo type="max"/>
        <color rgb="FFFCFCFF"/>
        <color rgb="FF63BE7B"/>
      </colorScale>
    </cfRule>
  </conditionalFormatting>
  <pageMargins left="0.7" right="0.7" top="0.75" bottom="0.75" header="0.3" footer="0.3"/>
  <pageSetup scale="4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K167"/>
  <sheetViews>
    <sheetView tabSelected="1" workbookViewId="0">
      <pane xSplit="2" ySplit="2" topLeftCell="C3" activePane="bottomRight" state="frozen"/>
      <selection pane="topRight"/>
      <selection pane="bottomLeft"/>
      <selection pane="bottomRight" activeCell="C13" sqref="C13"/>
    </sheetView>
  </sheetViews>
  <sheetFormatPr defaultColWidth="8.85546875" defaultRowHeight="15"/>
  <cols>
    <col min="1" max="1" width="15" style="164" customWidth="1"/>
    <col min="2" max="2" width="14.140625" style="104" customWidth="1"/>
    <col min="3" max="3" width="31.5703125" style="164" customWidth="1"/>
    <col min="4" max="4" width="47.85546875" style="104" customWidth="1"/>
    <col min="5" max="9" width="17.42578125" style="164" customWidth="1"/>
    <col min="10" max="10" width="37.140625" style="164" customWidth="1"/>
    <col min="11" max="16384" width="8.85546875" style="36"/>
  </cols>
  <sheetData>
    <row r="1" spans="1:10" ht="18.75">
      <c r="A1" s="62" t="s">
        <v>1821</v>
      </c>
      <c r="B1" s="134"/>
      <c r="C1" s="50"/>
      <c r="E1" s="50"/>
      <c r="F1" s="50"/>
      <c r="G1" s="50"/>
      <c r="H1" s="50"/>
      <c r="I1" s="50"/>
      <c r="J1" s="36"/>
    </row>
    <row r="2" spans="1:10" s="48" customFormat="1" ht="51.75">
      <c r="A2" s="44" t="s">
        <v>210</v>
      </c>
      <c r="B2" s="44" t="s">
        <v>1866</v>
      </c>
      <c r="C2" s="44" t="s">
        <v>211</v>
      </c>
      <c r="D2" s="122" t="s">
        <v>451</v>
      </c>
      <c r="E2" s="44" t="s">
        <v>1676</v>
      </c>
      <c r="F2" s="44" t="s">
        <v>1952</v>
      </c>
      <c r="G2" s="121" t="s">
        <v>1780</v>
      </c>
      <c r="H2" s="121" t="s">
        <v>1823</v>
      </c>
      <c r="I2" s="126" t="s">
        <v>1824</v>
      </c>
      <c r="J2" s="51" t="s">
        <v>1896</v>
      </c>
    </row>
    <row r="3" spans="1:10" s="48" customFormat="1" ht="25.5">
      <c r="A3" s="151" t="s">
        <v>455</v>
      </c>
      <c r="B3" s="123" t="s">
        <v>1809</v>
      </c>
      <c r="C3" s="133" t="s">
        <v>450</v>
      </c>
      <c r="D3" s="123"/>
      <c r="E3" s="132" t="s">
        <v>1957</v>
      </c>
      <c r="F3" s="172" t="s">
        <v>8</v>
      </c>
      <c r="G3" s="132" t="s">
        <v>1958</v>
      </c>
      <c r="H3" s="132"/>
      <c r="I3" s="186">
        <v>0.03</v>
      </c>
      <c r="J3" s="151"/>
    </row>
    <row r="4" spans="1:10" s="48" customFormat="1" ht="25.5">
      <c r="A4" s="151" t="s">
        <v>455</v>
      </c>
      <c r="B4" s="123" t="s">
        <v>1809</v>
      </c>
      <c r="C4" s="133" t="s">
        <v>450</v>
      </c>
      <c r="D4" s="123"/>
      <c r="E4" s="132" t="s">
        <v>219</v>
      </c>
      <c r="F4" s="172" t="s">
        <v>8</v>
      </c>
      <c r="G4" s="132" t="s">
        <v>1959</v>
      </c>
      <c r="H4" s="132"/>
      <c r="I4" s="186">
        <v>0.18</v>
      </c>
      <c r="J4" s="151"/>
    </row>
    <row r="5" spans="1:10" s="48" customFormat="1" ht="153">
      <c r="A5" s="151" t="s">
        <v>1798</v>
      </c>
      <c r="B5" s="123" t="s">
        <v>1799</v>
      </c>
      <c r="C5" s="133" t="s">
        <v>1800</v>
      </c>
      <c r="D5" s="123" t="s">
        <v>1802</v>
      </c>
      <c r="E5" s="132" t="s">
        <v>216</v>
      </c>
      <c r="F5" s="172" t="s">
        <v>1953</v>
      </c>
      <c r="G5" s="132" t="s">
        <v>1958</v>
      </c>
      <c r="H5" s="132"/>
      <c r="I5" s="186">
        <v>0.03</v>
      </c>
      <c r="J5" s="151"/>
    </row>
    <row r="6" spans="1:10" s="48" customFormat="1" ht="153">
      <c r="A6" s="151" t="s">
        <v>1798</v>
      </c>
      <c r="B6" s="123" t="s">
        <v>1799</v>
      </c>
      <c r="C6" s="133" t="s">
        <v>1800</v>
      </c>
      <c r="D6" s="123" t="s">
        <v>1802</v>
      </c>
      <c r="E6" s="132" t="s">
        <v>219</v>
      </c>
      <c r="F6" s="172" t="s">
        <v>1953</v>
      </c>
      <c r="G6" s="132" t="s">
        <v>1959</v>
      </c>
      <c r="H6" s="132"/>
      <c r="I6" s="186">
        <v>0.18</v>
      </c>
      <c r="J6" s="151"/>
    </row>
    <row r="7" spans="1:10" s="48" customFormat="1" ht="108">
      <c r="A7" s="151" t="s">
        <v>1798</v>
      </c>
      <c r="B7" s="132" t="s">
        <v>1890</v>
      </c>
      <c r="C7" s="165" t="s">
        <v>1892</v>
      </c>
      <c r="D7" s="132" t="s">
        <v>1891</v>
      </c>
      <c r="E7" s="132" t="s">
        <v>216</v>
      </c>
      <c r="F7" s="172" t="s">
        <v>1953</v>
      </c>
      <c r="G7" s="186">
        <v>1</v>
      </c>
      <c r="H7" s="132"/>
      <c r="I7" s="186">
        <v>1</v>
      </c>
      <c r="J7" s="162" t="s">
        <v>452</v>
      </c>
    </row>
    <row r="8" spans="1:10" s="48" customFormat="1">
      <c r="A8" s="151" t="s">
        <v>1798</v>
      </c>
      <c r="B8" s="133" t="s">
        <v>1806</v>
      </c>
      <c r="D8" s="132" t="s">
        <v>1808</v>
      </c>
      <c r="E8" s="132" t="s">
        <v>216</v>
      </c>
      <c r="F8" s="172" t="s">
        <v>1953</v>
      </c>
      <c r="G8" s="186">
        <v>1</v>
      </c>
      <c r="H8" s="132"/>
      <c r="I8" s="186">
        <v>1</v>
      </c>
      <c r="J8" s="151"/>
    </row>
    <row r="9" spans="1:10" s="48" customFormat="1" ht="48.95" customHeight="1">
      <c r="A9" s="151" t="s">
        <v>1798</v>
      </c>
      <c r="B9" s="133" t="s">
        <v>1810</v>
      </c>
      <c r="C9" s="132" t="s">
        <v>1786</v>
      </c>
      <c r="D9" s="132" t="s">
        <v>1801</v>
      </c>
      <c r="E9" s="152" t="s">
        <v>219</v>
      </c>
      <c r="F9" s="188"/>
      <c r="G9" s="152"/>
      <c r="H9" s="152"/>
      <c r="I9" s="152"/>
      <c r="J9" s="151"/>
    </row>
    <row r="10" spans="1:10" s="48" customFormat="1" ht="24">
      <c r="A10" s="152" t="s">
        <v>1798</v>
      </c>
      <c r="B10" s="132" t="s">
        <v>1788</v>
      </c>
      <c r="C10" s="132" t="s">
        <v>1789</v>
      </c>
      <c r="D10" s="123"/>
      <c r="E10" s="132" t="s">
        <v>217</v>
      </c>
      <c r="F10" s="172" t="s">
        <v>1953</v>
      </c>
      <c r="G10" s="132" t="s">
        <v>1829</v>
      </c>
      <c r="H10" s="132"/>
      <c r="I10" s="132"/>
      <c r="J10" s="151"/>
    </row>
    <row r="11" spans="1:10" s="48" customFormat="1" ht="105.75" thickBot="1">
      <c r="A11" s="151" t="s">
        <v>1798</v>
      </c>
      <c r="B11" s="153" t="s">
        <v>1978</v>
      </c>
      <c r="C11" s="154" t="s">
        <v>1839</v>
      </c>
      <c r="D11" s="149" t="s">
        <v>1804</v>
      </c>
      <c r="E11" s="155" t="s">
        <v>216</v>
      </c>
      <c r="F11" s="190" t="s">
        <v>8</v>
      </c>
      <c r="G11" s="169"/>
      <c r="H11" s="169"/>
      <c r="I11" s="169"/>
      <c r="J11" s="151"/>
    </row>
    <row r="12" spans="1:10" s="48" customFormat="1" ht="48.75" thickBot="1">
      <c r="A12" s="151" t="s">
        <v>1798</v>
      </c>
      <c r="B12" s="153" t="s">
        <v>1803</v>
      </c>
      <c r="C12" s="166" t="s">
        <v>1889</v>
      </c>
      <c r="D12" s="149" t="s">
        <v>1805</v>
      </c>
      <c r="E12" s="155" t="s">
        <v>216</v>
      </c>
      <c r="F12" s="190" t="s">
        <v>8</v>
      </c>
      <c r="G12" s="169"/>
      <c r="H12" s="169"/>
      <c r="I12" s="169"/>
      <c r="J12" s="151"/>
    </row>
    <row r="13" spans="1:10" s="48" customFormat="1" ht="39" thickBot="1">
      <c r="A13" s="151" t="s">
        <v>1798</v>
      </c>
      <c r="B13" s="156" t="s">
        <v>1834</v>
      </c>
      <c r="C13" s="150" t="s">
        <v>1979</v>
      </c>
      <c r="D13" s="150"/>
      <c r="E13" s="155"/>
      <c r="F13" s="190"/>
      <c r="H13" s="169"/>
      <c r="I13" s="169"/>
      <c r="J13" s="151"/>
    </row>
    <row r="14" spans="1:10" s="48" customFormat="1" ht="36.75" thickBot="1">
      <c r="A14" s="151" t="s">
        <v>1798</v>
      </c>
      <c r="B14" s="153" t="s">
        <v>1807</v>
      </c>
      <c r="C14" s="154" t="s">
        <v>1787</v>
      </c>
      <c r="D14" s="150"/>
      <c r="E14" s="158" t="s">
        <v>216</v>
      </c>
      <c r="F14" s="191" t="s">
        <v>1953</v>
      </c>
      <c r="G14" s="187">
        <v>1</v>
      </c>
      <c r="H14" s="170"/>
      <c r="I14" s="187">
        <v>1</v>
      </c>
      <c r="J14" s="151"/>
    </row>
    <row r="15" spans="1:10" s="48" customFormat="1" ht="39" thickBot="1">
      <c r="A15" s="152" t="s">
        <v>1798</v>
      </c>
      <c r="B15" s="157" t="s">
        <v>1790</v>
      </c>
      <c r="C15" s="154" t="s">
        <v>1791</v>
      </c>
      <c r="D15" s="150" t="s">
        <v>1811</v>
      </c>
      <c r="E15" s="158" t="s">
        <v>216</v>
      </c>
      <c r="F15" s="191" t="s">
        <v>1960</v>
      </c>
      <c r="G15" s="187">
        <v>1</v>
      </c>
      <c r="H15" s="170"/>
      <c r="I15" s="187">
        <v>1</v>
      </c>
      <c r="J15" s="151"/>
    </row>
    <row r="16" spans="1:10" s="48" customFormat="1" ht="39" thickBot="1">
      <c r="A16" s="152" t="s">
        <v>1798</v>
      </c>
      <c r="B16" s="157" t="s">
        <v>1790</v>
      </c>
      <c r="C16" s="154" t="s">
        <v>1791</v>
      </c>
      <c r="D16" s="150" t="s">
        <v>1811</v>
      </c>
      <c r="E16" s="158" t="s">
        <v>219</v>
      </c>
      <c r="F16" s="191" t="s">
        <v>1960</v>
      </c>
      <c r="G16" s="187">
        <v>1</v>
      </c>
      <c r="H16" s="170"/>
      <c r="I16" s="187">
        <v>1</v>
      </c>
      <c r="J16" s="151"/>
    </row>
    <row r="17" spans="1:10" s="48" customFormat="1">
      <c r="A17" s="152"/>
      <c r="B17" s="123"/>
      <c r="C17" s="123"/>
      <c r="D17" s="123"/>
      <c r="E17" s="152"/>
      <c r="F17" s="152"/>
      <c r="G17" s="152"/>
      <c r="H17" s="152"/>
      <c r="I17" s="152"/>
      <c r="J17" s="151"/>
    </row>
    <row r="18" spans="1:10" s="48" customFormat="1">
      <c r="A18" s="152"/>
      <c r="B18" s="123"/>
      <c r="C18" s="123"/>
      <c r="D18" s="123"/>
      <c r="E18" s="152"/>
      <c r="F18" s="152"/>
      <c r="G18" s="152"/>
      <c r="H18" s="152"/>
      <c r="I18" s="152"/>
      <c r="J18" s="151"/>
    </row>
    <row r="19" spans="1:10" s="48" customFormat="1">
      <c r="A19" s="152"/>
      <c r="B19" s="123"/>
      <c r="C19" s="123"/>
      <c r="D19" s="123"/>
      <c r="E19" s="152"/>
      <c r="F19" s="152"/>
      <c r="G19" s="152"/>
      <c r="H19" s="152"/>
      <c r="I19" s="152"/>
      <c r="J19" s="151"/>
    </row>
    <row r="20" spans="1:10" s="48" customFormat="1">
      <c r="A20" s="152"/>
      <c r="B20" s="123"/>
      <c r="C20" s="123"/>
      <c r="D20" s="123"/>
      <c r="E20" s="152"/>
      <c r="F20" s="152"/>
      <c r="G20" s="152"/>
      <c r="H20" s="152"/>
      <c r="I20" s="152"/>
      <c r="J20" s="151"/>
    </row>
    <row r="21" spans="1:10" s="48" customFormat="1">
      <c r="A21" s="152"/>
      <c r="B21" s="123"/>
      <c r="C21" s="123"/>
      <c r="D21" s="123"/>
      <c r="E21" s="152"/>
      <c r="F21" s="152"/>
      <c r="G21" s="152"/>
      <c r="H21" s="152"/>
      <c r="I21" s="152"/>
      <c r="J21" s="151"/>
    </row>
    <row r="22" spans="1:10" s="48" customFormat="1">
      <c r="A22" s="152"/>
      <c r="B22" s="123"/>
      <c r="C22" s="123"/>
      <c r="D22" s="123"/>
      <c r="E22" s="152"/>
      <c r="F22" s="152"/>
      <c r="G22" s="152"/>
      <c r="H22" s="152"/>
      <c r="I22" s="152"/>
      <c r="J22" s="151"/>
    </row>
    <row r="23" spans="1:10" s="48" customFormat="1">
      <c r="A23" s="152"/>
      <c r="B23" s="123"/>
      <c r="C23" s="123"/>
      <c r="D23" s="123"/>
      <c r="E23" s="152"/>
      <c r="F23" s="152"/>
      <c r="G23" s="152"/>
      <c r="H23" s="152"/>
      <c r="I23" s="152"/>
      <c r="J23" s="151"/>
    </row>
    <row r="24" spans="1:10" s="48" customFormat="1">
      <c r="A24" s="152"/>
      <c r="B24" s="123"/>
      <c r="C24" s="123"/>
      <c r="D24" s="123"/>
      <c r="E24" s="152"/>
      <c r="F24" s="152"/>
      <c r="G24" s="152"/>
      <c r="H24" s="152"/>
      <c r="I24" s="152"/>
      <c r="J24" s="151"/>
    </row>
    <row r="25" spans="1:10" s="48" customFormat="1" ht="54.6" customHeight="1">
      <c r="A25" s="152"/>
      <c r="B25" s="123"/>
      <c r="C25" s="123"/>
      <c r="D25" s="123"/>
      <c r="E25" s="152"/>
      <c r="F25" s="152"/>
      <c r="G25" s="152"/>
      <c r="H25" s="152"/>
      <c r="I25" s="152"/>
      <c r="J25" s="151"/>
    </row>
    <row r="26" spans="1:10" s="48" customFormat="1" ht="54.6" customHeight="1">
      <c r="A26" s="152"/>
      <c r="B26" s="123"/>
      <c r="C26" s="123"/>
      <c r="D26" s="123"/>
      <c r="E26" s="152"/>
      <c r="F26" s="152"/>
      <c r="G26" s="152"/>
      <c r="H26" s="152"/>
      <c r="I26" s="152"/>
      <c r="J26" s="151"/>
    </row>
    <row r="27" spans="1:10" s="48" customFormat="1">
      <c r="A27" s="152"/>
      <c r="B27" s="123"/>
      <c r="C27" s="123"/>
      <c r="D27" s="123"/>
      <c r="E27" s="152"/>
      <c r="F27" s="152"/>
      <c r="G27" s="152"/>
      <c r="H27" s="152"/>
      <c r="I27" s="152"/>
      <c r="J27" s="151"/>
    </row>
    <row r="28" spans="1:10" s="48" customFormat="1">
      <c r="A28" s="152"/>
      <c r="B28" s="123"/>
      <c r="C28" s="123"/>
      <c r="D28" s="123"/>
      <c r="E28" s="152"/>
      <c r="F28" s="152"/>
      <c r="G28" s="152"/>
      <c r="H28" s="152"/>
      <c r="I28" s="152"/>
      <c r="J28" s="151"/>
    </row>
    <row r="29" spans="1:10" s="48" customFormat="1">
      <c r="A29" s="152"/>
      <c r="B29" s="123"/>
      <c r="C29" s="123"/>
      <c r="D29" s="123"/>
      <c r="E29" s="152"/>
      <c r="F29" s="152"/>
      <c r="G29" s="152"/>
      <c r="H29" s="152"/>
      <c r="I29" s="152"/>
      <c r="J29" s="151"/>
    </row>
    <row r="30" spans="1:10" s="48" customFormat="1">
      <c r="A30" s="152"/>
      <c r="B30" s="123"/>
      <c r="C30" s="123"/>
      <c r="D30" s="123"/>
      <c r="E30" s="152"/>
      <c r="F30" s="152"/>
      <c r="G30" s="152"/>
      <c r="H30" s="152"/>
      <c r="I30" s="152"/>
      <c r="J30" s="151"/>
    </row>
    <row r="31" spans="1:10" s="48" customFormat="1">
      <c r="A31" s="152"/>
      <c r="B31" s="123"/>
      <c r="C31" s="123"/>
      <c r="D31" s="123"/>
      <c r="E31" s="152"/>
      <c r="F31" s="152"/>
      <c r="G31" s="152"/>
      <c r="H31" s="152"/>
      <c r="I31" s="152"/>
      <c r="J31" s="151"/>
    </row>
    <row r="32" spans="1:10" s="48" customFormat="1">
      <c r="A32" s="152"/>
      <c r="B32" s="123"/>
      <c r="C32" s="123"/>
      <c r="D32" s="123"/>
      <c r="E32" s="152"/>
      <c r="F32" s="152"/>
      <c r="G32" s="152"/>
      <c r="H32" s="152"/>
      <c r="I32" s="152"/>
      <c r="J32" s="151"/>
    </row>
    <row r="33" spans="1:10" s="48" customFormat="1">
      <c r="A33" s="152"/>
      <c r="B33" s="123"/>
      <c r="C33" s="123"/>
      <c r="D33" s="123"/>
      <c r="E33" s="152"/>
      <c r="F33" s="152"/>
      <c r="G33" s="152"/>
      <c r="H33" s="152"/>
      <c r="I33" s="152"/>
      <c r="J33" s="151"/>
    </row>
    <row r="34" spans="1:10" s="48" customFormat="1">
      <c r="A34" s="151"/>
      <c r="B34" s="123"/>
      <c r="C34" s="123"/>
      <c r="D34" s="123"/>
      <c r="E34" s="152"/>
      <c r="F34" s="152"/>
      <c r="G34" s="152"/>
      <c r="H34" s="152"/>
      <c r="I34" s="152"/>
      <c r="J34" s="151"/>
    </row>
    <row r="35" spans="1:10" s="48" customFormat="1">
      <c r="A35" s="151"/>
      <c r="B35" s="123"/>
      <c r="C35" s="123"/>
      <c r="D35" s="123"/>
      <c r="E35" s="152"/>
      <c r="F35" s="152"/>
      <c r="G35" s="152"/>
      <c r="H35" s="152"/>
      <c r="I35" s="152"/>
      <c r="J35" s="151"/>
    </row>
    <row r="36" spans="1:10" s="48" customFormat="1">
      <c r="A36" s="151"/>
      <c r="B36" s="123"/>
      <c r="C36" s="123"/>
      <c r="D36" s="123"/>
      <c r="E36" s="152"/>
      <c r="F36" s="152"/>
      <c r="G36" s="152"/>
      <c r="H36" s="152"/>
      <c r="I36" s="152"/>
      <c r="J36" s="151"/>
    </row>
    <row r="37" spans="1:10" s="48" customFormat="1">
      <c r="A37" s="151"/>
      <c r="B37" s="123"/>
      <c r="C37" s="123"/>
      <c r="D37" s="123"/>
      <c r="E37" s="152"/>
      <c r="F37" s="152"/>
      <c r="G37" s="152"/>
      <c r="H37" s="152"/>
      <c r="I37" s="152"/>
      <c r="J37" s="151"/>
    </row>
    <row r="38" spans="1:10" s="48" customFormat="1">
      <c r="A38" s="152"/>
      <c r="B38" s="123"/>
      <c r="C38" s="123"/>
      <c r="D38" s="123"/>
      <c r="E38" s="152"/>
      <c r="F38" s="152"/>
      <c r="G38" s="152"/>
      <c r="H38" s="152"/>
      <c r="I38" s="152"/>
      <c r="J38" s="151"/>
    </row>
    <row r="39" spans="1:10" s="48" customFormat="1">
      <c r="A39" s="152"/>
      <c r="B39" s="123"/>
      <c r="C39" s="123"/>
      <c r="D39" s="123"/>
      <c r="E39" s="152"/>
      <c r="F39" s="152"/>
      <c r="G39" s="152"/>
      <c r="H39" s="152"/>
      <c r="I39" s="152"/>
      <c r="J39" s="151"/>
    </row>
    <row r="40" spans="1:10" s="48" customFormat="1">
      <c r="A40" s="152"/>
      <c r="B40" s="123"/>
      <c r="C40" s="123"/>
      <c r="D40" s="123"/>
      <c r="E40" s="152"/>
      <c r="F40" s="152"/>
      <c r="G40" s="152"/>
      <c r="H40" s="152"/>
      <c r="I40" s="152"/>
      <c r="J40" s="151"/>
    </row>
    <row r="41" spans="1:10" s="48" customFormat="1">
      <c r="A41" s="152"/>
      <c r="B41" s="123"/>
      <c r="C41" s="123"/>
      <c r="D41" s="123"/>
      <c r="E41" s="152"/>
      <c r="F41" s="152"/>
      <c r="G41" s="152"/>
      <c r="H41" s="152"/>
      <c r="I41" s="152"/>
      <c r="J41" s="151"/>
    </row>
    <row r="42" spans="1:10" s="48" customFormat="1">
      <c r="A42" s="152"/>
      <c r="B42" s="123"/>
      <c r="C42" s="123"/>
      <c r="D42" s="123"/>
      <c r="E42" s="152"/>
      <c r="F42" s="152"/>
      <c r="G42" s="152"/>
      <c r="H42" s="152"/>
      <c r="I42" s="152"/>
      <c r="J42" s="151"/>
    </row>
    <row r="43" spans="1:10" s="48" customFormat="1">
      <c r="A43" s="152"/>
      <c r="B43" s="123"/>
      <c r="C43" s="123"/>
      <c r="D43" s="123"/>
      <c r="E43" s="152"/>
      <c r="F43" s="152"/>
      <c r="G43" s="152"/>
      <c r="H43" s="152"/>
      <c r="I43" s="152"/>
      <c r="J43" s="151"/>
    </row>
    <row r="44" spans="1:10" s="48" customFormat="1">
      <c r="A44" s="152"/>
      <c r="B44" s="123"/>
      <c r="C44" s="123"/>
      <c r="D44" s="123"/>
      <c r="E44" s="152"/>
      <c r="F44" s="152"/>
      <c r="G44" s="152"/>
      <c r="H44" s="152"/>
      <c r="I44" s="152"/>
      <c r="J44" s="151"/>
    </row>
    <row r="45" spans="1:10" s="48" customFormat="1">
      <c r="A45" s="152"/>
      <c r="B45" s="123"/>
      <c r="C45" s="123"/>
      <c r="D45" s="123"/>
      <c r="E45" s="152"/>
      <c r="F45" s="152"/>
      <c r="G45" s="152"/>
      <c r="H45" s="152"/>
      <c r="I45" s="152"/>
      <c r="J45" s="151"/>
    </row>
    <row r="46" spans="1:10" s="48" customFormat="1">
      <c r="A46" s="152"/>
      <c r="B46" s="123"/>
      <c r="C46" s="123"/>
      <c r="D46" s="123"/>
      <c r="E46" s="152"/>
      <c r="F46" s="152"/>
      <c r="G46" s="152"/>
      <c r="H46" s="152"/>
      <c r="I46" s="152"/>
      <c r="J46" s="151"/>
    </row>
    <row r="47" spans="1:10" s="48" customFormat="1">
      <c r="A47" s="152"/>
      <c r="B47" s="123"/>
      <c r="C47" s="123"/>
      <c r="D47" s="123"/>
      <c r="E47" s="152"/>
      <c r="F47" s="152"/>
      <c r="G47" s="152"/>
      <c r="H47" s="152"/>
      <c r="I47" s="152"/>
      <c r="J47" s="151"/>
    </row>
    <row r="48" spans="1:10" s="48" customFormat="1">
      <c r="A48" s="152"/>
      <c r="B48" s="123"/>
      <c r="C48" s="123"/>
      <c r="D48" s="123"/>
      <c r="E48" s="152"/>
      <c r="F48" s="152"/>
      <c r="G48" s="152"/>
      <c r="H48" s="152"/>
      <c r="I48" s="152"/>
      <c r="J48" s="151"/>
    </row>
    <row r="49" spans="1:10" s="48" customFormat="1">
      <c r="A49" s="152"/>
      <c r="B49" s="123"/>
      <c r="C49" s="123"/>
      <c r="D49" s="123"/>
      <c r="E49" s="152"/>
      <c r="F49" s="152"/>
      <c r="G49" s="152"/>
      <c r="H49" s="152"/>
      <c r="I49" s="152"/>
      <c r="J49" s="151"/>
    </row>
    <row r="50" spans="1:10" s="48" customFormat="1">
      <c r="A50" s="152"/>
      <c r="B50" s="123"/>
      <c r="C50" s="123"/>
      <c r="D50" s="123"/>
      <c r="E50" s="152"/>
      <c r="F50" s="152"/>
      <c r="G50" s="152"/>
      <c r="H50" s="152"/>
      <c r="I50" s="152"/>
      <c r="J50" s="151"/>
    </row>
    <row r="51" spans="1:10" s="48" customFormat="1">
      <c r="A51" s="152"/>
      <c r="B51" s="123"/>
      <c r="C51" s="123"/>
      <c r="D51" s="123"/>
      <c r="E51" s="152"/>
      <c r="F51" s="152"/>
      <c r="G51" s="152"/>
      <c r="H51" s="152"/>
      <c r="I51" s="152"/>
      <c r="J51" s="151"/>
    </row>
    <row r="52" spans="1:10" s="48" customFormat="1">
      <c r="A52" s="152"/>
      <c r="B52" s="123"/>
      <c r="C52" s="123"/>
      <c r="D52" s="123"/>
      <c r="E52" s="152"/>
      <c r="F52" s="152"/>
      <c r="G52" s="152"/>
      <c r="H52" s="152"/>
      <c r="I52" s="152"/>
      <c r="J52" s="151"/>
    </row>
    <row r="53" spans="1:10" s="48" customFormat="1">
      <c r="A53" s="152"/>
      <c r="B53" s="123"/>
      <c r="C53" s="123"/>
      <c r="D53" s="123"/>
      <c r="E53" s="152"/>
      <c r="F53" s="152"/>
      <c r="G53" s="152"/>
      <c r="H53" s="152"/>
      <c r="I53" s="152"/>
      <c r="J53" s="151"/>
    </row>
    <row r="54" spans="1:10" s="48" customFormat="1">
      <c r="A54" s="152"/>
      <c r="B54" s="123"/>
      <c r="C54" s="123"/>
      <c r="D54" s="123"/>
      <c r="E54" s="152"/>
      <c r="F54" s="152"/>
      <c r="G54" s="152"/>
      <c r="H54" s="152"/>
      <c r="I54" s="152"/>
      <c r="J54" s="151"/>
    </row>
    <row r="55" spans="1:10" s="48" customFormat="1">
      <c r="A55" s="152"/>
      <c r="B55" s="123"/>
      <c r="C55" s="123"/>
      <c r="D55" s="123"/>
      <c r="E55" s="152"/>
      <c r="F55" s="152"/>
      <c r="G55" s="152"/>
      <c r="H55" s="152"/>
      <c r="I55" s="152"/>
      <c r="J55" s="151"/>
    </row>
    <row r="56" spans="1:10" s="48" customFormat="1">
      <c r="A56" s="152"/>
      <c r="B56" s="123"/>
      <c r="C56" s="123"/>
      <c r="D56" s="123"/>
      <c r="E56" s="152"/>
      <c r="F56" s="152"/>
      <c r="G56" s="152"/>
      <c r="H56" s="152"/>
      <c r="I56" s="152"/>
      <c r="J56" s="151"/>
    </row>
    <row r="57" spans="1:10" s="48" customFormat="1">
      <c r="A57" s="152"/>
      <c r="B57" s="123"/>
      <c r="C57" s="123"/>
      <c r="D57" s="123"/>
      <c r="E57" s="152"/>
      <c r="F57" s="152"/>
      <c r="G57" s="152"/>
      <c r="H57" s="152"/>
      <c r="I57" s="152"/>
      <c r="J57" s="151"/>
    </row>
    <row r="58" spans="1:10" s="48" customFormat="1">
      <c r="A58" s="152"/>
      <c r="B58" s="123"/>
      <c r="C58" s="123"/>
      <c r="D58" s="123"/>
      <c r="E58" s="152"/>
      <c r="F58" s="152"/>
      <c r="G58" s="152"/>
      <c r="H58" s="152"/>
      <c r="I58" s="152"/>
      <c r="J58" s="151"/>
    </row>
    <row r="59" spans="1:10" s="48" customFormat="1">
      <c r="A59" s="152"/>
      <c r="B59" s="123"/>
      <c r="C59" s="123"/>
      <c r="D59" s="123"/>
      <c r="E59" s="152"/>
      <c r="F59" s="152"/>
      <c r="G59" s="152"/>
      <c r="H59" s="152"/>
      <c r="I59" s="152"/>
      <c r="J59" s="151"/>
    </row>
    <row r="60" spans="1:10" s="48" customFormat="1">
      <c r="A60" s="152"/>
      <c r="B60" s="123"/>
      <c r="C60" s="123"/>
      <c r="D60" s="123"/>
      <c r="E60" s="152"/>
      <c r="F60" s="152"/>
      <c r="G60" s="152"/>
      <c r="H60" s="152"/>
      <c r="I60" s="152"/>
      <c r="J60" s="151"/>
    </row>
    <row r="61" spans="1:10" s="48" customFormat="1">
      <c r="A61" s="152"/>
      <c r="B61" s="123"/>
      <c r="C61" s="123"/>
      <c r="D61" s="123"/>
      <c r="E61" s="152"/>
      <c r="F61" s="152"/>
      <c r="G61" s="152"/>
      <c r="H61" s="152"/>
      <c r="I61" s="152"/>
      <c r="J61" s="151"/>
    </row>
    <row r="62" spans="1:10" s="48" customFormat="1">
      <c r="A62" s="152"/>
      <c r="B62" s="123"/>
      <c r="C62" s="123"/>
      <c r="D62" s="123"/>
      <c r="E62" s="152"/>
      <c r="F62" s="152"/>
      <c r="G62" s="152"/>
      <c r="H62" s="152"/>
      <c r="I62" s="152"/>
      <c r="J62" s="151"/>
    </row>
    <row r="63" spans="1:10" s="48" customFormat="1">
      <c r="A63" s="152"/>
      <c r="B63" s="123"/>
      <c r="C63" s="123"/>
      <c r="D63" s="123"/>
      <c r="E63" s="152"/>
      <c r="F63" s="152"/>
      <c r="G63" s="152"/>
      <c r="H63" s="152"/>
      <c r="I63" s="152"/>
      <c r="J63" s="151"/>
    </row>
    <row r="64" spans="1:10" s="48" customFormat="1">
      <c r="A64" s="152"/>
      <c r="B64" s="123"/>
      <c r="C64" s="123"/>
      <c r="D64" s="123"/>
      <c r="E64" s="152"/>
      <c r="F64" s="152"/>
      <c r="G64" s="152"/>
      <c r="H64" s="152"/>
      <c r="I64" s="152"/>
      <c r="J64" s="151"/>
    </row>
    <row r="65" spans="1:11" s="48" customFormat="1">
      <c r="A65" s="151"/>
      <c r="B65" s="123"/>
      <c r="C65" s="123"/>
      <c r="D65" s="123"/>
      <c r="E65" s="152"/>
      <c r="F65" s="152"/>
      <c r="G65" s="152"/>
      <c r="H65" s="152"/>
      <c r="I65" s="152"/>
      <c r="J65" s="151"/>
    </row>
    <row r="66" spans="1:11" s="48" customFormat="1">
      <c r="A66" s="151"/>
      <c r="B66" s="123"/>
      <c r="C66" s="123"/>
      <c r="D66" s="123"/>
      <c r="E66" s="152"/>
      <c r="F66" s="152"/>
      <c r="G66" s="152"/>
      <c r="H66" s="152"/>
      <c r="I66" s="152"/>
      <c r="J66" s="151"/>
    </row>
    <row r="67" spans="1:11" s="48" customFormat="1">
      <c r="A67" s="151"/>
      <c r="B67" s="123"/>
      <c r="C67" s="123"/>
      <c r="D67" s="123"/>
      <c r="E67" s="152"/>
      <c r="F67" s="152"/>
      <c r="G67" s="152"/>
      <c r="H67" s="152"/>
      <c r="I67" s="152"/>
      <c r="J67" s="151"/>
    </row>
    <row r="68" spans="1:11" s="48" customFormat="1">
      <c r="A68" s="151"/>
      <c r="B68" s="123"/>
      <c r="C68" s="123"/>
      <c r="D68" s="123"/>
      <c r="E68" s="152"/>
      <c r="F68" s="152"/>
      <c r="G68" s="152"/>
      <c r="H68" s="152"/>
      <c r="I68" s="152"/>
      <c r="J68" s="151"/>
    </row>
    <row r="69" spans="1:11" s="48" customFormat="1">
      <c r="A69" s="152"/>
      <c r="B69" s="123"/>
      <c r="C69" s="123"/>
      <c r="D69" s="123"/>
      <c r="E69" s="152"/>
      <c r="F69" s="152"/>
      <c r="G69" s="152"/>
      <c r="H69" s="152"/>
      <c r="I69" s="152"/>
      <c r="J69" s="151"/>
    </row>
    <row r="70" spans="1:11" s="48" customFormat="1">
      <c r="A70" s="152"/>
      <c r="B70" s="123"/>
      <c r="C70" s="123"/>
      <c r="D70" s="123"/>
      <c r="E70" s="152"/>
      <c r="F70" s="152"/>
      <c r="G70" s="152"/>
      <c r="H70" s="152"/>
      <c r="I70" s="152"/>
      <c r="J70" s="151"/>
    </row>
    <row r="71" spans="1:11" s="48" customFormat="1">
      <c r="A71" s="152"/>
      <c r="B71" s="123"/>
      <c r="C71" s="123"/>
      <c r="D71" s="123"/>
      <c r="E71" s="152"/>
      <c r="F71" s="152"/>
      <c r="G71" s="152"/>
      <c r="H71" s="152"/>
      <c r="I71" s="152"/>
      <c r="J71" s="151"/>
    </row>
    <row r="72" spans="1:11" s="48" customFormat="1">
      <c r="A72" s="152"/>
      <c r="B72" s="123"/>
      <c r="C72" s="123"/>
      <c r="D72" s="123"/>
      <c r="E72" s="152"/>
      <c r="F72" s="152"/>
      <c r="G72" s="152"/>
      <c r="H72" s="152"/>
      <c r="I72" s="152"/>
      <c r="J72" s="151"/>
    </row>
    <row r="73" spans="1:11" s="48" customFormat="1">
      <c r="A73" s="151"/>
      <c r="B73" s="123"/>
      <c r="C73" s="123"/>
      <c r="D73" s="123"/>
      <c r="E73" s="152"/>
      <c r="F73" s="152"/>
      <c r="G73" s="152"/>
      <c r="H73" s="152"/>
      <c r="I73" s="152"/>
      <c r="J73" s="151"/>
    </row>
    <row r="74" spans="1:11" s="48" customFormat="1">
      <c r="A74" s="152"/>
      <c r="B74" s="123"/>
      <c r="C74" s="123"/>
      <c r="D74" s="123"/>
      <c r="E74" s="152"/>
      <c r="F74" s="152"/>
      <c r="G74" s="152"/>
      <c r="H74" s="152"/>
      <c r="I74" s="152"/>
      <c r="J74" s="151"/>
    </row>
    <row r="75" spans="1:11" s="48" customFormat="1">
      <c r="A75" s="152"/>
      <c r="B75" s="123"/>
      <c r="C75" s="123"/>
      <c r="D75" s="123"/>
      <c r="E75" s="152"/>
      <c r="F75" s="152"/>
      <c r="G75" s="152"/>
      <c r="H75" s="152"/>
      <c r="I75" s="152"/>
      <c r="J75" s="151"/>
    </row>
    <row r="76" spans="1:11" s="48" customFormat="1">
      <c r="A76" s="152"/>
      <c r="B76" s="123"/>
      <c r="C76" s="123"/>
      <c r="D76" s="123"/>
      <c r="E76" s="152"/>
      <c r="F76" s="152"/>
      <c r="G76" s="152"/>
      <c r="H76" s="152"/>
      <c r="I76" s="152"/>
      <c r="J76" s="151"/>
    </row>
    <row r="77" spans="1:11" s="48" customFormat="1">
      <c r="A77" s="151"/>
      <c r="B77" s="123"/>
      <c r="C77" s="123"/>
      <c r="D77" s="123"/>
      <c r="E77" s="152"/>
      <c r="F77" s="152"/>
      <c r="G77" s="152"/>
      <c r="H77" s="152"/>
      <c r="I77" s="152"/>
      <c r="J77" s="151"/>
    </row>
    <row r="78" spans="1:11" s="48" customFormat="1">
      <c r="A78" s="152"/>
      <c r="B78" s="123"/>
      <c r="C78" s="123"/>
      <c r="D78" s="123"/>
      <c r="E78" s="152"/>
      <c r="F78" s="152"/>
      <c r="G78" s="152"/>
      <c r="H78" s="152"/>
      <c r="I78" s="152"/>
      <c r="J78" s="151"/>
    </row>
    <row r="79" spans="1:11" s="48" customFormat="1">
      <c r="A79" s="151"/>
      <c r="B79" s="123"/>
      <c r="C79" s="123"/>
      <c r="D79" s="123"/>
      <c r="E79" s="152"/>
      <c r="F79" s="152"/>
      <c r="G79" s="152"/>
      <c r="H79" s="152"/>
      <c r="I79" s="152"/>
      <c r="J79" s="151"/>
    </row>
    <row r="80" spans="1:11" s="48" customFormat="1">
      <c r="A80" s="159"/>
      <c r="B80" s="124"/>
      <c r="C80" s="124"/>
      <c r="D80" s="124"/>
      <c r="E80" s="160"/>
      <c r="F80" s="160"/>
      <c r="G80" s="160"/>
      <c r="H80" s="160"/>
      <c r="I80" s="160"/>
      <c r="J80" s="159"/>
      <c r="K80" s="49"/>
    </row>
    <row r="81" spans="1:11" s="48" customFormat="1">
      <c r="A81" s="159"/>
      <c r="B81" s="124"/>
      <c r="C81" s="124"/>
      <c r="D81" s="124"/>
      <c r="E81" s="160"/>
      <c r="F81" s="160"/>
      <c r="G81" s="160"/>
      <c r="H81" s="160"/>
      <c r="I81" s="160"/>
      <c r="J81" s="159"/>
      <c r="K81" s="49"/>
    </row>
    <row r="82" spans="1:11" s="48" customFormat="1">
      <c r="A82" s="159"/>
      <c r="B82" s="124"/>
      <c r="C82" s="124"/>
      <c r="D82" s="124"/>
      <c r="E82" s="160"/>
      <c r="F82" s="160"/>
      <c r="G82" s="160"/>
      <c r="H82" s="160"/>
      <c r="I82" s="160"/>
      <c r="J82" s="159"/>
      <c r="K82" s="49"/>
    </row>
    <row r="83" spans="1:11" s="48" customFormat="1">
      <c r="A83" s="159"/>
      <c r="B83" s="161"/>
      <c r="C83" s="124"/>
      <c r="D83" s="124"/>
      <c r="E83" s="160"/>
      <c r="F83" s="160"/>
      <c r="G83" s="160"/>
      <c r="H83" s="160"/>
      <c r="I83" s="160"/>
      <c r="J83" s="159"/>
      <c r="K83" s="49"/>
    </row>
    <row r="84" spans="1:11" s="48" customFormat="1">
      <c r="A84" s="159"/>
      <c r="B84" s="161"/>
      <c r="C84" s="124"/>
      <c r="D84" s="124"/>
      <c r="E84" s="160"/>
      <c r="F84" s="160"/>
      <c r="G84" s="160"/>
      <c r="H84" s="160"/>
      <c r="I84" s="160"/>
      <c r="J84" s="159"/>
      <c r="K84" s="49"/>
    </row>
    <row r="85" spans="1:11" s="48" customFormat="1">
      <c r="A85" s="159"/>
      <c r="B85" s="161"/>
      <c r="C85" s="124"/>
      <c r="D85" s="124"/>
      <c r="E85" s="160"/>
      <c r="F85" s="160"/>
      <c r="G85" s="160"/>
      <c r="H85" s="160"/>
      <c r="I85" s="160"/>
      <c r="J85" s="159"/>
      <c r="K85" s="49"/>
    </row>
    <row r="86" spans="1:11" s="48" customFormat="1">
      <c r="A86" s="159"/>
      <c r="B86" s="161"/>
      <c r="C86" s="124"/>
      <c r="D86" s="124"/>
      <c r="E86" s="160"/>
      <c r="F86" s="160"/>
      <c r="G86" s="160"/>
      <c r="H86" s="160"/>
      <c r="I86" s="160"/>
      <c r="J86" s="159"/>
      <c r="K86" s="49"/>
    </row>
    <row r="87" spans="1:11" s="48" customFormat="1">
      <c r="A87" s="159"/>
      <c r="B87" s="161"/>
      <c r="C87" s="124"/>
      <c r="D87" s="124"/>
      <c r="E87" s="160"/>
      <c r="F87" s="160"/>
      <c r="G87" s="160"/>
      <c r="H87" s="160"/>
      <c r="I87" s="160"/>
      <c r="J87" s="159"/>
      <c r="K87" s="49"/>
    </row>
    <row r="88" spans="1:11" s="48" customFormat="1">
      <c r="A88" s="159"/>
      <c r="B88" s="161"/>
      <c r="C88" s="124"/>
      <c r="D88" s="124"/>
      <c r="E88" s="160"/>
      <c r="F88" s="160"/>
      <c r="G88" s="160"/>
      <c r="H88" s="160"/>
      <c r="I88" s="160"/>
      <c r="J88" s="159"/>
      <c r="K88" s="49"/>
    </row>
    <row r="89" spans="1:11" s="48" customFormat="1">
      <c r="A89" s="159"/>
      <c r="B89" s="161"/>
      <c r="C89" s="124"/>
      <c r="D89" s="124"/>
      <c r="E89" s="160"/>
      <c r="F89" s="160"/>
      <c r="G89" s="160"/>
      <c r="H89" s="160"/>
      <c r="I89" s="160"/>
      <c r="J89" s="159"/>
      <c r="K89" s="49"/>
    </row>
    <row r="90" spans="1:11" s="48" customFormat="1">
      <c r="A90" s="151"/>
      <c r="B90" s="162"/>
      <c r="C90" s="123"/>
      <c r="D90" s="123"/>
      <c r="E90" s="152"/>
      <c r="F90" s="152"/>
      <c r="G90" s="152"/>
      <c r="H90" s="152"/>
      <c r="I90" s="152"/>
      <c r="J90" s="151"/>
      <c r="K90" s="49"/>
    </row>
    <row r="91" spans="1:11" s="48" customFormat="1">
      <c r="A91" s="151"/>
      <c r="B91" s="162"/>
      <c r="C91" s="123"/>
      <c r="D91" s="123"/>
      <c r="E91" s="152"/>
      <c r="F91" s="152"/>
      <c r="G91" s="152"/>
      <c r="H91" s="152"/>
      <c r="I91" s="152"/>
      <c r="J91" s="151"/>
      <c r="K91" s="49"/>
    </row>
    <row r="92" spans="1:11" s="48" customFormat="1">
      <c r="A92" s="151"/>
      <c r="B92" s="162"/>
      <c r="C92" s="123"/>
      <c r="D92" s="123"/>
      <c r="E92" s="152"/>
      <c r="F92" s="152"/>
      <c r="G92" s="152"/>
      <c r="H92" s="152"/>
      <c r="I92" s="152"/>
      <c r="J92" s="151"/>
      <c r="K92" s="49"/>
    </row>
    <row r="93" spans="1:11" s="48" customFormat="1">
      <c r="A93" s="159"/>
      <c r="B93" s="161"/>
      <c r="C93" s="124"/>
      <c r="D93" s="124"/>
      <c r="E93" s="160"/>
      <c r="F93" s="160"/>
      <c r="G93" s="160"/>
      <c r="H93" s="160"/>
      <c r="I93" s="160"/>
      <c r="J93" s="159"/>
      <c r="K93" s="49"/>
    </row>
    <row r="94" spans="1:11" s="48" customFormat="1">
      <c r="A94" s="159"/>
      <c r="B94" s="124"/>
      <c r="C94" s="124"/>
      <c r="D94" s="124"/>
      <c r="E94" s="160"/>
      <c r="F94" s="160"/>
      <c r="G94" s="160"/>
      <c r="H94" s="160"/>
      <c r="I94" s="160"/>
      <c r="J94" s="159"/>
      <c r="K94" s="49"/>
    </row>
    <row r="95" spans="1:11" s="48" customFormat="1" ht="48.6" customHeight="1">
      <c r="A95" s="152"/>
      <c r="B95" s="163"/>
      <c r="C95" s="123"/>
      <c r="D95" s="123"/>
      <c r="E95" s="152"/>
      <c r="F95" s="152"/>
      <c r="G95" s="152"/>
      <c r="H95" s="152"/>
      <c r="I95" s="152"/>
      <c r="J95" s="151"/>
      <c r="K95" s="49"/>
    </row>
    <row r="96" spans="1:11" s="48" customFormat="1" ht="95.1" customHeight="1">
      <c r="A96" s="152"/>
      <c r="B96" s="123"/>
      <c r="C96" s="123"/>
      <c r="D96" s="123"/>
      <c r="E96" s="152"/>
      <c r="F96" s="152"/>
      <c r="G96" s="152"/>
      <c r="H96" s="152"/>
      <c r="I96" s="152"/>
      <c r="J96" s="167"/>
      <c r="K96" s="49"/>
    </row>
    <row r="97" spans="1:11" s="48" customFormat="1">
      <c r="A97" s="152"/>
      <c r="B97" s="123"/>
      <c r="C97" s="123"/>
      <c r="D97" s="123"/>
      <c r="E97" s="152"/>
      <c r="F97" s="152"/>
      <c r="G97" s="152"/>
      <c r="H97" s="152"/>
      <c r="I97" s="152"/>
      <c r="J97" s="167"/>
      <c r="K97" s="49"/>
    </row>
    <row r="98" spans="1:11" s="48" customFormat="1">
      <c r="A98" s="152"/>
      <c r="B98" s="123"/>
      <c r="C98" s="123"/>
      <c r="D98" s="123"/>
      <c r="E98" s="152"/>
      <c r="F98" s="152"/>
      <c r="G98" s="152"/>
      <c r="H98" s="152"/>
      <c r="I98" s="152"/>
      <c r="J98" s="167"/>
      <c r="K98" s="49"/>
    </row>
    <row r="99" spans="1:11" s="48" customFormat="1">
      <c r="A99" s="152"/>
      <c r="B99" s="123"/>
      <c r="C99" s="123"/>
      <c r="D99" s="123"/>
      <c r="E99" s="152"/>
      <c r="F99" s="152"/>
      <c r="G99" s="152"/>
      <c r="H99" s="152"/>
      <c r="I99" s="152"/>
      <c r="J99" s="167"/>
      <c r="K99" s="49"/>
    </row>
    <row r="100" spans="1:11" s="48" customFormat="1">
      <c r="A100" s="151"/>
      <c r="B100" s="123"/>
      <c r="C100" s="123"/>
      <c r="D100" s="123"/>
      <c r="E100" s="152"/>
      <c r="F100" s="152"/>
      <c r="G100" s="152"/>
      <c r="H100" s="152"/>
      <c r="I100" s="152"/>
      <c r="J100" s="167"/>
      <c r="K100" s="49"/>
    </row>
    <row r="101" spans="1:11" s="48" customFormat="1">
      <c r="A101" s="151"/>
      <c r="B101" s="123"/>
      <c r="C101" s="123"/>
      <c r="D101" s="123"/>
      <c r="E101" s="152"/>
      <c r="F101" s="152"/>
      <c r="G101" s="152"/>
      <c r="H101" s="152"/>
      <c r="I101" s="152"/>
      <c r="J101" s="167"/>
      <c r="K101" s="49"/>
    </row>
    <row r="102" spans="1:11" s="48" customFormat="1">
      <c r="A102" s="152"/>
      <c r="B102" s="163"/>
      <c r="C102" s="123"/>
      <c r="D102" s="123"/>
      <c r="E102" s="152"/>
      <c r="F102" s="152"/>
      <c r="G102" s="152"/>
      <c r="H102" s="152"/>
      <c r="I102" s="152"/>
      <c r="J102" s="167"/>
      <c r="K102" s="49"/>
    </row>
    <row r="103" spans="1:11" s="48" customFormat="1">
      <c r="A103" s="151"/>
      <c r="B103" s="123"/>
      <c r="C103" s="123"/>
      <c r="D103" s="123"/>
      <c r="E103" s="152"/>
      <c r="F103" s="152"/>
      <c r="G103" s="152"/>
      <c r="H103" s="152"/>
      <c r="I103" s="152"/>
      <c r="J103" s="167"/>
      <c r="K103" s="49"/>
    </row>
    <row r="104" spans="1:11" s="48" customFormat="1">
      <c r="A104" s="152"/>
      <c r="B104" s="163"/>
      <c r="C104" s="123"/>
      <c r="D104" s="123"/>
      <c r="E104" s="152"/>
      <c r="F104" s="152"/>
      <c r="G104" s="152"/>
      <c r="H104" s="152"/>
      <c r="I104" s="152"/>
      <c r="J104" s="167"/>
      <c r="K104" s="49"/>
    </row>
    <row r="105" spans="1:11" s="48" customFormat="1">
      <c r="A105" s="151"/>
      <c r="B105" s="123"/>
      <c r="C105" s="123"/>
      <c r="D105" s="123"/>
      <c r="E105" s="152"/>
      <c r="F105" s="152"/>
      <c r="G105" s="152"/>
      <c r="H105" s="152"/>
      <c r="I105" s="152"/>
      <c r="J105" s="167"/>
      <c r="K105" s="49"/>
    </row>
    <row r="106" spans="1:11" s="48" customFormat="1">
      <c r="A106" s="151"/>
      <c r="B106" s="123"/>
      <c r="C106" s="123"/>
      <c r="D106" s="123"/>
      <c r="E106" s="152"/>
      <c r="F106" s="152"/>
      <c r="G106" s="152"/>
      <c r="H106" s="152"/>
      <c r="I106" s="152"/>
      <c r="J106" s="167"/>
      <c r="K106" s="49"/>
    </row>
    <row r="107" spans="1:11" s="48" customFormat="1">
      <c r="A107" s="152"/>
      <c r="B107" s="123"/>
      <c r="C107" s="123"/>
      <c r="D107" s="123"/>
      <c r="E107" s="152"/>
      <c r="F107" s="152"/>
      <c r="G107" s="152"/>
      <c r="H107" s="152"/>
      <c r="I107" s="152"/>
      <c r="J107" s="167"/>
      <c r="K107" s="49"/>
    </row>
    <row r="108" spans="1:11" s="48" customFormat="1">
      <c r="A108" s="151"/>
      <c r="B108" s="123"/>
      <c r="C108" s="123"/>
      <c r="D108" s="123"/>
      <c r="E108" s="152"/>
      <c r="F108" s="152"/>
      <c r="G108" s="152"/>
      <c r="H108" s="152"/>
      <c r="I108" s="152"/>
      <c r="J108" s="167"/>
      <c r="K108" s="49"/>
    </row>
    <row r="109" spans="1:11" s="48" customFormat="1">
      <c r="A109" s="152"/>
      <c r="B109" s="123"/>
      <c r="C109" s="123"/>
      <c r="D109" s="123"/>
      <c r="E109" s="152"/>
      <c r="F109" s="152"/>
      <c r="G109" s="152"/>
      <c r="H109" s="152"/>
      <c r="I109" s="152"/>
      <c r="J109" s="167"/>
      <c r="K109" s="49"/>
    </row>
    <row r="110" spans="1:11" s="48" customFormat="1">
      <c r="A110" s="151"/>
      <c r="B110" s="123"/>
      <c r="C110" s="123"/>
      <c r="D110" s="123"/>
      <c r="E110" s="152"/>
      <c r="F110" s="152"/>
      <c r="G110" s="152"/>
      <c r="H110" s="152"/>
      <c r="I110" s="152"/>
      <c r="J110" s="167"/>
      <c r="K110" s="49"/>
    </row>
    <row r="111" spans="1:11" s="48" customFormat="1">
      <c r="A111" s="151"/>
      <c r="B111" s="123"/>
      <c r="C111" s="123"/>
      <c r="D111" s="123"/>
      <c r="E111" s="152"/>
      <c r="F111" s="152"/>
      <c r="G111" s="152"/>
      <c r="H111" s="152"/>
      <c r="I111" s="152"/>
      <c r="J111" s="167"/>
      <c r="K111" s="49"/>
    </row>
    <row r="112" spans="1:11" s="48" customFormat="1">
      <c r="A112" s="151"/>
      <c r="B112" s="123"/>
      <c r="C112" s="123"/>
      <c r="D112" s="123"/>
      <c r="E112" s="152"/>
      <c r="F112" s="152"/>
      <c r="G112" s="152"/>
      <c r="H112" s="152"/>
      <c r="I112" s="152"/>
      <c r="J112" s="167"/>
      <c r="K112" s="49"/>
    </row>
    <row r="113" spans="1:11" s="48" customFormat="1">
      <c r="A113" s="151"/>
      <c r="B113" s="123"/>
      <c r="C113" s="123"/>
      <c r="D113" s="123"/>
      <c r="E113" s="152"/>
      <c r="F113" s="152"/>
      <c r="G113" s="152"/>
      <c r="H113" s="152"/>
      <c r="I113" s="152"/>
      <c r="J113" s="167"/>
      <c r="K113" s="49"/>
    </row>
    <row r="114" spans="1:11" s="48" customFormat="1">
      <c r="A114" s="151"/>
      <c r="B114" s="123"/>
      <c r="C114" s="123"/>
      <c r="D114" s="123"/>
      <c r="E114" s="152"/>
      <c r="F114" s="152"/>
      <c r="G114" s="152"/>
      <c r="H114" s="152"/>
      <c r="I114" s="152"/>
      <c r="J114" s="167"/>
      <c r="K114" s="49"/>
    </row>
    <row r="115" spans="1:11" s="48" customFormat="1">
      <c r="A115" s="151"/>
      <c r="B115" s="123"/>
      <c r="C115" s="123"/>
      <c r="D115" s="123"/>
      <c r="E115" s="152"/>
      <c r="F115" s="152"/>
      <c r="G115" s="152"/>
      <c r="H115" s="152"/>
      <c r="I115" s="152"/>
      <c r="J115" s="167"/>
      <c r="K115" s="49"/>
    </row>
    <row r="116" spans="1:11" s="48" customFormat="1">
      <c r="A116" s="151"/>
      <c r="B116" s="123"/>
      <c r="C116" s="123"/>
      <c r="D116" s="123"/>
      <c r="E116" s="152"/>
      <c r="F116" s="152"/>
      <c r="G116" s="152"/>
      <c r="H116" s="152"/>
      <c r="I116" s="152"/>
      <c r="J116" s="167"/>
      <c r="K116" s="49"/>
    </row>
    <row r="117" spans="1:11" s="48" customFormat="1">
      <c r="A117" s="151"/>
      <c r="B117" s="123"/>
      <c r="C117" s="123"/>
      <c r="D117" s="123"/>
      <c r="E117" s="152"/>
      <c r="F117" s="152"/>
      <c r="G117" s="152"/>
      <c r="H117" s="152"/>
      <c r="I117" s="152"/>
      <c r="J117" s="167"/>
      <c r="K117" s="49"/>
    </row>
    <row r="118" spans="1:11" s="48" customFormat="1">
      <c r="A118" s="152"/>
      <c r="B118" s="123"/>
      <c r="C118" s="123"/>
      <c r="D118" s="123"/>
      <c r="E118" s="152"/>
      <c r="F118" s="152"/>
      <c r="G118" s="152"/>
      <c r="H118" s="152"/>
      <c r="I118" s="152"/>
      <c r="J118" s="167"/>
      <c r="K118" s="49"/>
    </row>
    <row r="119" spans="1:11" s="48" customFormat="1">
      <c r="A119" s="152"/>
      <c r="B119" s="123"/>
      <c r="C119" s="123"/>
      <c r="D119" s="123"/>
      <c r="E119" s="152"/>
      <c r="F119" s="152"/>
      <c r="G119" s="152"/>
      <c r="H119" s="152"/>
      <c r="I119" s="152"/>
      <c r="J119" s="167"/>
      <c r="K119" s="49"/>
    </row>
    <row r="120" spans="1:11" s="48" customFormat="1">
      <c r="A120" s="152"/>
      <c r="B120" s="123"/>
      <c r="C120" s="123"/>
      <c r="D120" s="123"/>
      <c r="E120" s="152"/>
      <c r="F120" s="152"/>
      <c r="G120" s="152"/>
      <c r="H120" s="152"/>
      <c r="I120" s="152"/>
      <c r="J120" s="167"/>
      <c r="K120" s="49"/>
    </row>
    <row r="121" spans="1:11" s="48" customFormat="1" ht="29.1" customHeight="1">
      <c r="A121" s="152"/>
      <c r="B121" s="123"/>
      <c r="C121" s="123"/>
      <c r="D121" s="123"/>
      <c r="E121" s="152"/>
      <c r="F121" s="152"/>
      <c r="G121" s="152"/>
      <c r="H121" s="152"/>
      <c r="I121" s="152"/>
      <c r="J121" s="167"/>
      <c r="K121" s="49"/>
    </row>
    <row r="122" spans="1:11" s="48" customFormat="1">
      <c r="A122" s="151"/>
      <c r="B122" s="123"/>
      <c r="C122" s="123"/>
      <c r="D122" s="123"/>
      <c r="E122" s="152"/>
      <c r="F122" s="152"/>
      <c r="G122" s="152"/>
      <c r="H122" s="152"/>
      <c r="I122" s="152"/>
      <c r="J122" s="167"/>
      <c r="K122" s="49"/>
    </row>
    <row r="123" spans="1:11" s="48" customFormat="1">
      <c r="A123" s="151"/>
      <c r="B123" s="123"/>
      <c r="C123" s="123"/>
      <c r="D123" s="123"/>
      <c r="E123" s="152"/>
      <c r="F123" s="152"/>
      <c r="G123" s="152"/>
      <c r="H123" s="152"/>
      <c r="I123" s="152"/>
      <c r="J123" s="167"/>
      <c r="K123" s="49"/>
    </row>
    <row r="124" spans="1:11" s="48" customFormat="1">
      <c r="A124" s="151"/>
      <c r="B124" s="123"/>
      <c r="C124" s="123"/>
      <c r="D124" s="123"/>
      <c r="E124" s="152"/>
      <c r="F124" s="152"/>
      <c r="G124" s="152"/>
      <c r="H124" s="152"/>
      <c r="I124" s="152"/>
      <c r="J124" s="167"/>
      <c r="K124" s="49"/>
    </row>
    <row r="125" spans="1:11" s="48" customFormat="1">
      <c r="A125" s="151"/>
      <c r="B125" s="123"/>
      <c r="C125" s="123"/>
      <c r="D125" s="123"/>
      <c r="E125" s="152"/>
      <c r="F125" s="152"/>
      <c r="G125" s="152"/>
      <c r="H125" s="152"/>
      <c r="I125" s="152"/>
      <c r="J125" s="167"/>
      <c r="K125" s="49"/>
    </row>
    <row r="126" spans="1:11" s="48" customFormat="1">
      <c r="A126" s="151"/>
      <c r="B126" s="123"/>
      <c r="C126" s="123"/>
      <c r="D126" s="123"/>
      <c r="E126" s="152"/>
      <c r="F126" s="152"/>
      <c r="G126" s="152"/>
      <c r="H126" s="152"/>
      <c r="I126" s="152"/>
      <c r="J126" s="167"/>
      <c r="K126" s="49"/>
    </row>
    <row r="127" spans="1:11" s="48" customFormat="1">
      <c r="A127" s="151"/>
      <c r="B127" s="123"/>
      <c r="C127" s="123"/>
      <c r="D127" s="123"/>
      <c r="E127" s="152"/>
      <c r="F127" s="152"/>
      <c r="G127" s="152"/>
      <c r="H127" s="152"/>
      <c r="I127" s="152"/>
      <c r="J127" s="167"/>
      <c r="K127" s="49"/>
    </row>
    <row r="128" spans="1:11" s="48" customFormat="1">
      <c r="A128" s="151"/>
      <c r="B128" s="123"/>
      <c r="C128" s="123"/>
      <c r="D128" s="123"/>
      <c r="E128" s="152"/>
      <c r="F128" s="152"/>
      <c r="G128" s="152"/>
      <c r="H128" s="152"/>
      <c r="I128" s="152"/>
      <c r="J128" s="167"/>
      <c r="K128" s="49"/>
    </row>
    <row r="129" spans="1:11" s="48" customFormat="1">
      <c r="A129" s="151"/>
      <c r="B129" s="123"/>
      <c r="C129" s="123"/>
      <c r="D129" s="123"/>
      <c r="E129" s="152"/>
      <c r="F129" s="152"/>
      <c r="G129" s="152"/>
      <c r="H129" s="152"/>
      <c r="I129" s="152"/>
      <c r="J129" s="167"/>
      <c r="K129" s="49"/>
    </row>
    <row r="130" spans="1:11" s="48" customFormat="1">
      <c r="A130" s="151"/>
      <c r="B130" s="123"/>
      <c r="C130" s="123"/>
      <c r="D130" s="123"/>
      <c r="E130" s="152"/>
      <c r="F130" s="152"/>
      <c r="G130" s="152"/>
      <c r="H130" s="152"/>
      <c r="I130" s="152"/>
      <c r="J130" s="167"/>
      <c r="K130" s="49"/>
    </row>
    <row r="131" spans="1:11" s="48" customFormat="1">
      <c r="A131" s="151"/>
      <c r="B131" s="123"/>
      <c r="C131" s="123"/>
      <c r="D131" s="123"/>
      <c r="E131" s="152"/>
      <c r="F131" s="152"/>
      <c r="G131" s="152"/>
      <c r="H131" s="152"/>
      <c r="I131" s="152"/>
      <c r="J131" s="167"/>
      <c r="K131" s="49"/>
    </row>
    <row r="132" spans="1:11" s="48" customFormat="1">
      <c r="A132" s="151"/>
      <c r="B132" s="123"/>
      <c r="C132" s="123"/>
      <c r="D132" s="123"/>
      <c r="E132" s="152"/>
      <c r="F132" s="152"/>
      <c r="G132" s="152"/>
      <c r="H132" s="152"/>
      <c r="I132" s="152"/>
      <c r="J132" s="167"/>
      <c r="K132" s="49"/>
    </row>
    <row r="133" spans="1:11" s="48" customFormat="1">
      <c r="A133" s="151"/>
      <c r="B133" s="123"/>
      <c r="C133" s="123"/>
      <c r="D133" s="123"/>
      <c r="E133" s="152"/>
      <c r="F133" s="152"/>
      <c r="G133" s="152"/>
      <c r="H133" s="152"/>
      <c r="I133" s="152"/>
      <c r="J133" s="167"/>
      <c r="K133" s="49"/>
    </row>
    <row r="134" spans="1:11" s="48" customFormat="1">
      <c r="A134" s="151"/>
      <c r="B134" s="123"/>
      <c r="C134" s="123"/>
      <c r="D134" s="123"/>
      <c r="E134" s="152"/>
      <c r="F134" s="152"/>
      <c r="G134" s="152"/>
      <c r="H134" s="152"/>
      <c r="I134" s="152"/>
      <c r="J134" s="167"/>
      <c r="K134" s="49"/>
    </row>
    <row r="135" spans="1:11" s="48" customFormat="1">
      <c r="A135" s="151"/>
      <c r="B135" s="123"/>
      <c r="C135" s="123"/>
      <c r="D135" s="123"/>
      <c r="E135" s="152"/>
      <c r="F135" s="152"/>
      <c r="G135" s="152"/>
      <c r="H135" s="152"/>
      <c r="I135" s="152"/>
      <c r="J135" s="167"/>
      <c r="K135" s="49"/>
    </row>
    <row r="136" spans="1:11" s="48" customFormat="1">
      <c r="A136" s="151"/>
      <c r="B136" s="123"/>
      <c r="C136" s="123"/>
      <c r="D136" s="123"/>
      <c r="E136" s="152"/>
      <c r="F136" s="152"/>
      <c r="G136" s="152"/>
      <c r="H136" s="152"/>
      <c r="I136" s="152"/>
      <c r="J136" s="167"/>
      <c r="K136" s="49"/>
    </row>
    <row r="137" spans="1:11" s="48" customFormat="1">
      <c r="A137" s="151"/>
      <c r="B137" s="123"/>
      <c r="C137" s="123"/>
      <c r="D137" s="123"/>
      <c r="E137" s="152"/>
      <c r="F137" s="152"/>
      <c r="G137" s="152"/>
      <c r="H137" s="152"/>
      <c r="I137" s="152"/>
      <c r="J137" s="167"/>
      <c r="K137" s="49"/>
    </row>
    <row r="138" spans="1:11" s="48" customFormat="1">
      <c r="A138" s="151"/>
      <c r="B138" s="123"/>
      <c r="C138" s="123"/>
      <c r="D138" s="123"/>
      <c r="E138" s="152"/>
      <c r="F138" s="152"/>
      <c r="G138" s="152"/>
      <c r="H138" s="152"/>
      <c r="I138" s="152"/>
      <c r="J138" s="167"/>
      <c r="K138" s="49"/>
    </row>
    <row r="139" spans="1:11" s="48" customFormat="1">
      <c r="A139" s="151"/>
      <c r="B139" s="123"/>
      <c r="C139" s="123"/>
      <c r="D139" s="123"/>
      <c r="E139" s="152"/>
      <c r="F139" s="152"/>
      <c r="G139" s="152"/>
      <c r="H139" s="152"/>
      <c r="I139" s="152"/>
      <c r="J139" s="167"/>
      <c r="K139" s="49"/>
    </row>
    <row r="140" spans="1:11" s="48" customFormat="1">
      <c r="A140" s="151"/>
      <c r="B140" s="123"/>
      <c r="C140" s="123"/>
      <c r="D140" s="123"/>
      <c r="E140" s="152"/>
      <c r="F140" s="152"/>
      <c r="G140" s="152"/>
      <c r="H140" s="152"/>
      <c r="I140" s="152"/>
      <c r="J140" s="167"/>
      <c r="K140" s="49"/>
    </row>
    <row r="141" spans="1:11" s="48" customFormat="1">
      <c r="A141" s="151"/>
      <c r="B141" s="123"/>
      <c r="C141" s="123"/>
      <c r="D141" s="123"/>
      <c r="E141" s="152"/>
      <c r="F141" s="152"/>
      <c r="G141" s="152"/>
      <c r="H141" s="152"/>
      <c r="I141" s="152"/>
      <c r="J141" s="167"/>
      <c r="K141" s="49"/>
    </row>
    <row r="142" spans="1:11" s="48" customFormat="1">
      <c r="A142" s="151"/>
      <c r="B142" s="123"/>
      <c r="C142" s="123"/>
      <c r="D142" s="123"/>
      <c r="E142" s="152"/>
      <c r="F142" s="152"/>
      <c r="G142" s="152"/>
      <c r="H142" s="152"/>
      <c r="I142" s="152"/>
      <c r="J142" s="167"/>
      <c r="K142" s="49"/>
    </row>
    <row r="143" spans="1:11" s="48" customFormat="1">
      <c r="A143" s="151"/>
      <c r="B143" s="123"/>
      <c r="C143" s="123"/>
      <c r="D143" s="123"/>
      <c r="E143" s="152"/>
      <c r="F143" s="152"/>
      <c r="G143" s="152"/>
      <c r="H143" s="152"/>
      <c r="I143" s="152"/>
      <c r="J143" s="167"/>
      <c r="K143" s="49"/>
    </row>
    <row r="144" spans="1:11" s="48" customFormat="1">
      <c r="A144" s="151"/>
      <c r="B144" s="123"/>
      <c r="C144" s="123"/>
      <c r="D144" s="123"/>
      <c r="E144" s="152"/>
      <c r="F144" s="152"/>
      <c r="G144" s="152"/>
      <c r="H144" s="152"/>
      <c r="I144" s="152"/>
      <c r="J144" s="167"/>
      <c r="K144" s="49"/>
    </row>
    <row r="145" spans="1:11" s="48" customFormat="1">
      <c r="A145" s="151"/>
      <c r="B145" s="123"/>
      <c r="C145" s="123"/>
      <c r="D145" s="123"/>
      <c r="E145" s="152"/>
      <c r="F145" s="152"/>
      <c r="G145" s="152"/>
      <c r="H145" s="152"/>
      <c r="I145" s="152"/>
      <c r="J145" s="167"/>
      <c r="K145" s="49"/>
    </row>
    <row r="146" spans="1:11" s="48" customFormat="1">
      <c r="A146" s="151"/>
      <c r="B146" s="123"/>
      <c r="C146" s="123"/>
      <c r="D146" s="123"/>
      <c r="E146" s="152"/>
      <c r="F146" s="152"/>
      <c r="G146" s="152"/>
      <c r="H146" s="152"/>
      <c r="I146" s="152"/>
      <c r="J146" s="167"/>
      <c r="K146" s="49"/>
    </row>
    <row r="147" spans="1:11" s="48" customFormat="1">
      <c r="A147" s="151"/>
      <c r="B147" s="123"/>
      <c r="C147" s="123"/>
      <c r="D147" s="123"/>
      <c r="E147" s="152"/>
      <c r="F147" s="152"/>
      <c r="G147" s="152"/>
      <c r="H147" s="152"/>
      <c r="I147" s="152"/>
      <c r="J147" s="167"/>
      <c r="K147" s="49"/>
    </row>
    <row r="148" spans="1:11" s="48" customFormat="1">
      <c r="A148" s="152"/>
      <c r="B148" s="123"/>
      <c r="C148" s="123"/>
      <c r="D148" s="123"/>
      <c r="E148" s="152"/>
      <c r="F148" s="152"/>
      <c r="G148" s="152"/>
      <c r="H148" s="152"/>
      <c r="I148" s="152"/>
      <c r="J148" s="167"/>
      <c r="K148" s="49"/>
    </row>
    <row r="149" spans="1:11" s="48" customFormat="1">
      <c r="A149" s="152"/>
      <c r="B149" s="123"/>
      <c r="C149" s="123"/>
      <c r="D149" s="123"/>
      <c r="E149" s="152"/>
      <c r="F149" s="152"/>
      <c r="G149" s="152"/>
      <c r="H149" s="152"/>
      <c r="I149" s="152"/>
      <c r="J149" s="167"/>
      <c r="K149" s="49"/>
    </row>
    <row r="150" spans="1:11" s="48" customFormat="1">
      <c r="A150" s="152"/>
      <c r="B150" s="123"/>
      <c r="C150" s="123"/>
      <c r="D150" s="123"/>
      <c r="E150" s="152"/>
      <c r="F150" s="152"/>
      <c r="G150" s="152"/>
      <c r="H150" s="152"/>
      <c r="I150" s="152"/>
      <c r="J150" s="167"/>
      <c r="K150" s="49"/>
    </row>
    <row r="151" spans="1:11" s="48" customFormat="1">
      <c r="A151" s="152"/>
      <c r="B151" s="123"/>
      <c r="C151" s="123"/>
      <c r="D151" s="123"/>
      <c r="E151" s="152"/>
      <c r="F151" s="152"/>
      <c r="G151" s="152"/>
      <c r="H151" s="152"/>
      <c r="I151" s="152"/>
      <c r="J151" s="167"/>
      <c r="K151" s="49"/>
    </row>
    <row r="152" spans="1:11" s="48" customFormat="1">
      <c r="A152" s="152"/>
      <c r="B152" s="123"/>
      <c r="C152" s="123"/>
      <c r="D152" s="123"/>
      <c r="E152" s="152"/>
      <c r="F152" s="152"/>
      <c r="G152" s="152"/>
      <c r="H152" s="152"/>
      <c r="I152" s="152"/>
      <c r="J152" s="167"/>
      <c r="K152" s="49"/>
    </row>
    <row r="153" spans="1:11" s="48" customFormat="1">
      <c r="A153" s="152"/>
      <c r="B153" s="123"/>
      <c r="C153" s="123"/>
      <c r="D153" s="123"/>
      <c r="E153" s="152"/>
      <c r="F153" s="152"/>
      <c r="G153" s="152"/>
      <c r="H153" s="152"/>
      <c r="I153" s="152"/>
      <c r="J153" s="167"/>
      <c r="K153" s="49"/>
    </row>
    <row r="154" spans="1:11" s="48" customFormat="1">
      <c r="A154" s="152"/>
      <c r="B154" s="123"/>
      <c r="C154" s="123"/>
      <c r="D154" s="123"/>
      <c r="E154" s="152"/>
      <c r="F154" s="152"/>
      <c r="G154" s="152"/>
      <c r="H154" s="152"/>
      <c r="I154" s="152"/>
      <c r="J154" s="167"/>
      <c r="K154" s="49"/>
    </row>
    <row r="155" spans="1:11" s="48" customFormat="1">
      <c r="A155" s="151"/>
      <c r="B155" s="123"/>
      <c r="C155" s="123"/>
      <c r="D155" s="123"/>
      <c r="E155" s="152"/>
      <c r="F155" s="152"/>
      <c r="G155" s="152"/>
      <c r="H155" s="152"/>
      <c r="I155" s="152"/>
      <c r="J155" s="167"/>
      <c r="K155" s="49"/>
    </row>
    <row r="156" spans="1:11" s="48" customFormat="1">
      <c r="A156" s="151"/>
      <c r="B156" s="123"/>
      <c r="C156" s="123"/>
      <c r="D156" s="123"/>
      <c r="E156" s="152"/>
      <c r="F156" s="152"/>
      <c r="G156" s="152"/>
      <c r="H156" s="152"/>
      <c r="I156" s="152"/>
      <c r="J156" s="167"/>
      <c r="K156" s="49"/>
    </row>
    <row r="157" spans="1:11" s="48" customFormat="1">
      <c r="A157" s="152"/>
      <c r="B157" s="163"/>
      <c r="C157" s="123"/>
      <c r="D157" s="123"/>
      <c r="E157" s="152"/>
      <c r="F157" s="152"/>
      <c r="G157" s="152"/>
      <c r="H157" s="152"/>
      <c r="I157" s="152"/>
      <c r="J157" s="167"/>
      <c r="K157" s="49"/>
    </row>
    <row r="158" spans="1:11" s="48" customFormat="1">
      <c r="A158" s="151"/>
      <c r="B158" s="163"/>
      <c r="C158" s="123"/>
      <c r="D158" s="123"/>
      <c r="E158" s="152"/>
      <c r="F158" s="152"/>
      <c r="G158" s="152"/>
      <c r="H158" s="152"/>
      <c r="I158" s="152"/>
      <c r="J158" s="167"/>
      <c r="K158" s="49"/>
    </row>
    <row r="159" spans="1:11" s="48" customFormat="1">
      <c r="A159" s="152"/>
      <c r="B159" s="123"/>
      <c r="C159" s="123"/>
      <c r="D159" s="123"/>
      <c r="E159" s="152"/>
      <c r="F159" s="152"/>
      <c r="G159" s="152"/>
      <c r="H159" s="152"/>
      <c r="I159" s="152"/>
      <c r="J159" s="167"/>
      <c r="K159" s="49"/>
    </row>
    <row r="160" spans="1:11" s="48" customFormat="1">
      <c r="A160" s="151"/>
      <c r="B160" s="123"/>
      <c r="C160" s="123"/>
      <c r="D160" s="123"/>
      <c r="E160" s="152"/>
      <c r="F160" s="152"/>
      <c r="G160" s="152"/>
      <c r="H160" s="152"/>
      <c r="I160" s="152"/>
      <c r="J160" s="167"/>
      <c r="K160" s="49"/>
    </row>
    <row r="161" spans="1:11" s="48" customFormat="1">
      <c r="A161" s="151"/>
      <c r="B161" s="123"/>
      <c r="C161" s="123"/>
      <c r="D161" s="123"/>
      <c r="E161" s="152"/>
      <c r="F161" s="152"/>
      <c r="G161" s="152"/>
      <c r="H161" s="152"/>
      <c r="I161" s="152"/>
      <c r="J161" s="167"/>
      <c r="K161" s="49"/>
    </row>
    <row r="162" spans="1:11" s="48" customFormat="1">
      <c r="A162" s="152"/>
      <c r="B162" s="123"/>
      <c r="C162" s="123"/>
      <c r="D162" s="123"/>
      <c r="E162" s="152"/>
      <c r="F162" s="152"/>
      <c r="G162" s="152"/>
      <c r="H162" s="152"/>
      <c r="I162" s="152"/>
      <c r="J162" s="167"/>
      <c r="K162" s="49"/>
    </row>
    <row r="163" spans="1:11" s="48" customFormat="1">
      <c r="A163" s="151"/>
      <c r="B163" s="123"/>
      <c r="C163" s="123"/>
      <c r="D163" s="123"/>
      <c r="E163" s="152"/>
      <c r="F163" s="152"/>
      <c r="G163" s="152"/>
      <c r="H163" s="152"/>
      <c r="I163" s="152"/>
      <c r="J163" s="167"/>
      <c r="K163" s="49"/>
    </row>
    <row r="164" spans="1:11" s="48" customFormat="1">
      <c r="A164" s="151"/>
      <c r="B164" s="123"/>
      <c r="C164" s="123"/>
      <c r="D164" s="123"/>
      <c r="E164" s="152"/>
      <c r="F164" s="152"/>
      <c r="G164" s="152"/>
      <c r="H164" s="152"/>
      <c r="I164" s="152"/>
      <c r="J164" s="167"/>
      <c r="K164" s="49"/>
    </row>
    <row r="165" spans="1:11" s="48" customFormat="1">
      <c r="A165" s="151"/>
      <c r="B165" s="123"/>
      <c r="C165" s="123"/>
      <c r="D165" s="123"/>
      <c r="E165" s="152"/>
      <c r="F165" s="152"/>
      <c r="G165" s="152"/>
      <c r="H165" s="152"/>
      <c r="I165" s="152"/>
      <c r="J165" s="167"/>
      <c r="K165" s="49"/>
    </row>
    <row r="166" spans="1:11" s="48" customFormat="1">
      <c r="A166" s="152"/>
      <c r="B166" s="123"/>
      <c r="C166" s="123"/>
      <c r="D166" s="123"/>
      <c r="E166" s="152"/>
      <c r="F166" s="152"/>
      <c r="G166" s="152"/>
      <c r="H166" s="152"/>
      <c r="I166" s="152"/>
      <c r="J166" s="167"/>
      <c r="K166" s="49"/>
    </row>
    <row r="167" spans="1:11" s="48" customFormat="1">
      <c r="A167" s="152"/>
      <c r="B167" s="123"/>
      <c r="C167" s="123"/>
      <c r="D167" s="123"/>
      <c r="E167" s="152"/>
      <c r="F167" s="152"/>
      <c r="G167" s="152"/>
      <c r="H167" s="152"/>
      <c r="I167" s="152"/>
      <c r="J167" s="167"/>
      <c r="K167" s="49"/>
    </row>
  </sheetData>
  <autoFilter ref="A2:J2" xr:uid="{00000000-0009-0000-0000-000005000000}"/>
  <sortState xmlns:xlrd2="http://schemas.microsoft.com/office/spreadsheetml/2017/richdata2" ref="A4:E29">
    <sortCondition ref="B4:B29"/>
  </sortState>
  <pageMargins left="0.7" right="0.7" top="0.75" bottom="0.75" header="0.3" footer="0.3"/>
  <pageSetup scale="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C22"/>
  <sheetViews>
    <sheetView zoomScaleNormal="100" zoomScalePageLayoutView="90" workbookViewId="0">
      <pane ySplit="3" topLeftCell="A4" activePane="bottomLeft" state="frozen"/>
      <selection pane="bottomLeft"/>
    </sheetView>
  </sheetViews>
  <sheetFormatPr defaultColWidth="8.5703125" defaultRowHeight="15"/>
  <cols>
    <col min="1" max="1" width="16.42578125" style="39" customWidth="1"/>
    <col min="2" max="2" width="64.42578125" style="39" customWidth="1"/>
    <col min="3" max="3" width="51.140625" style="39" customWidth="1"/>
    <col min="4" max="254" width="8.5703125" style="39"/>
    <col min="255" max="255" width="25.5703125" style="39" customWidth="1"/>
    <col min="256" max="256" width="24" style="39" customWidth="1"/>
    <col min="257" max="257" width="73.42578125" style="39" customWidth="1"/>
    <col min="258" max="258" width="65.42578125" style="39" customWidth="1"/>
    <col min="259" max="510" width="8.5703125" style="39"/>
    <col min="511" max="511" width="25.5703125" style="39" customWidth="1"/>
    <col min="512" max="512" width="24" style="39" customWidth="1"/>
    <col min="513" max="513" width="73.42578125" style="39" customWidth="1"/>
    <col min="514" max="514" width="65.42578125" style="39" customWidth="1"/>
    <col min="515" max="766" width="8.5703125" style="39"/>
    <col min="767" max="767" width="25.5703125" style="39" customWidth="1"/>
    <col min="768" max="768" width="24" style="39" customWidth="1"/>
    <col min="769" max="769" width="73.42578125" style="39" customWidth="1"/>
    <col min="770" max="770" width="65.42578125" style="39" customWidth="1"/>
    <col min="771" max="1022" width="8.5703125" style="39"/>
    <col min="1023" max="1023" width="25.5703125" style="39" customWidth="1"/>
    <col min="1024" max="1024" width="24" style="39" customWidth="1"/>
    <col min="1025" max="1025" width="73.42578125" style="39" customWidth="1"/>
    <col min="1026" max="1026" width="65.42578125" style="39" customWidth="1"/>
    <col min="1027" max="1278" width="8.5703125" style="39"/>
    <col min="1279" max="1279" width="25.5703125" style="39" customWidth="1"/>
    <col min="1280" max="1280" width="24" style="39" customWidth="1"/>
    <col min="1281" max="1281" width="73.42578125" style="39" customWidth="1"/>
    <col min="1282" max="1282" width="65.42578125" style="39" customWidth="1"/>
    <col min="1283" max="1534" width="8.5703125" style="39"/>
    <col min="1535" max="1535" width="25.5703125" style="39" customWidth="1"/>
    <col min="1536" max="1536" width="24" style="39" customWidth="1"/>
    <col min="1537" max="1537" width="73.42578125" style="39" customWidth="1"/>
    <col min="1538" max="1538" width="65.42578125" style="39" customWidth="1"/>
    <col min="1539" max="1790" width="8.5703125" style="39"/>
    <col min="1791" max="1791" width="25.5703125" style="39" customWidth="1"/>
    <col min="1792" max="1792" width="24" style="39" customWidth="1"/>
    <col min="1793" max="1793" width="73.42578125" style="39" customWidth="1"/>
    <col min="1794" max="1794" width="65.42578125" style="39" customWidth="1"/>
    <col min="1795" max="2046" width="8.5703125" style="39"/>
    <col min="2047" max="2047" width="25.5703125" style="39" customWidth="1"/>
    <col min="2048" max="2048" width="24" style="39" customWidth="1"/>
    <col min="2049" max="2049" width="73.42578125" style="39" customWidth="1"/>
    <col min="2050" max="2050" width="65.42578125" style="39" customWidth="1"/>
    <col min="2051" max="2302" width="8.5703125" style="39"/>
    <col min="2303" max="2303" width="25.5703125" style="39" customWidth="1"/>
    <col min="2304" max="2304" width="24" style="39" customWidth="1"/>
    <col min="2305" max="2305" width="73.42578125" style="39" customWidth="1"/>
    <col min="2306" max="2306" width="65.42578125" style="39" customWidth="1"/>
    <col min="2307" max="2558" width="8.5703125" style="39"/>
    <col min="2559" max="2559" width="25.5703125" style="39" customWidth="1"/>
    <col min="2560" max="2560" width="24" style="39" customWidth="1"/>
    <col min="2561" max="2561" width="73.42578125" style="39" customWidth="1"/>
    <col min="2562" max="2562" width="65.42578125" style="39" customWidth="1"/>
    <col min="2563" max="2814" width="8.5703125" style="39"/>
    <col min="2815" max="2815" width="25.5703125" style="39" customWidth="1"/>
    <col min="2816" max="2816" width="24" style="39" customWidth="1"/>
    <col min="2817" max="2817" width="73.42578125" style="39" customWidth="1"/>
    <col min="2818" max="2818" width="65.42578125" style="39" customWidth="1"/>
    <col min="2819" max="3070" width="8.5703125" style="39"/>
    <col min="3071" max="3071" width="25.5703125" style="39" customWidth="1"/>
    <col min="3072" max="3072" width="24" style="39" customWidth="1"/>
    <col min="3073" max="3073" width="73.42578125" style="39" customWidth="1"/>
    <col min="3074" max="3074" width="65.42578125" style="39" customWidth="1"/>
    <col min="3075" max="3326" width="8.5703125" style="39"/>
    <col min="3327" max="3327" width="25.5703125" style="39" customWidth="1"/>
    <col min="3328" max="3328" width="24" style="39" customWidth="1"/>
    <col min="3329" max="3329" width="73.42578125" style="39" customWidth="1"/>
    <col min="3330" max="3330" width="65.42578125" style="39" customWidth="1"/>
    <col min="3331" max="3582" width="8.5703125" style="39"/>
    <col min="3583" max="3583" width="25.5703125" style="39" customWidth="1"/>
    <col min="3584" max="3584" width="24" style="39" customWidth="1"/>
    <col min="3585" max="3585" width="73.42578125" style="39" customWidth="1"/>
    <col min="3586" max="3586" width="65.42578125" style="39" customWidth="1"/>
    <col min="3587" max="3838" width="8.5703125" style="39"/>
    <col min="3839" max="3839" width="25.5703125" style="39" customWidth="1"/>
    <col min="3840" max="3840" width="24" style="39" customWidth="1"/>
    <col min="3841" max="3841" width="73.42578125" style="39" customWidth="1"/>
    <col min="3842" max="3842" width="65.42578125" style="39" customWidth="1"/>
    <col min="3843" max="4094" width="8.5703125" style="39"/>
    <col min="4095" max="4095" width="25.5703125" style="39" customWidth="1"/>
    <col min="4096" max="4096" width="24" style="39" customWidth="1"/>
    <col min="4097" max="4097" width="73.42578125" style="39" customWidth="1"/>
    <col min="4098" max="4098" width="65.42578125" style="39" customWidth="1"/>
    <col min="4099" max="4350" width="8.5703125" style="39"/>
    <col min="4351" max="4351" width="25.5703125" style="39" customWidth="1"/>
    <col min="4352" max="4352" width="24" style="39" customWidth="1"/>
    <col min="4353" max="4353" width="73.42578125" style="39" customWidth="1"/>
    <col min="4354" max="4354" width="65.42578125" style="39" customWidth="1"/>
    <col min="4355" max="4606" width="8.5703125" style="39"/>
    <col min="4607" max="4607" width="25.5703125" style="39" customWidth="1"/>
    <col min="4608" max="4608" width="24" style="39" customWidth="1"/>
    <col min="4609" max="4609" width="73.42578125" style="39" customWidth="1"/>
    <col min="4610" max="4610" width="65.42578125" style="39" customWidth="1"/>
    <col min="4611" max="4862" width="8.5703125" style="39"/>
    <col min="4863" max="4863" width="25.5703125" style="39" customWidth="1"/>
    <col min="4864" max="4864" width="24" style="39" customWidth="1"/>
    <col min="4865" max="4865" width="73.42578125" style="39" customWidth="1"/>
    <col min="4866" max="4866" width="65.42578125" style="39" customWidth="1"/>
    <col min="4867" max="5118" width="8.5703125" style="39"/>
    <col min="5119" max="5119" width="25.5703125" style="39" customWidth="1"/>
    <col min="5120" max="5120" width="24" style="39" customWidth="1"/>
    <col min="5121" max="5121" width="73.42578125" style="39" customWidth="1"/>
    <col min="5122" max="5122" width="65.42578125" style="39" customWidth="1"/>
    <col min="5123" max="5374" width="8.5703125" style="39"/>
    <col min="5375" max="5375" width="25.5703125" style="39" customWidth="1"/>
    <col min="5376" max="5376" width="24" style="39" customWidth="1"/>
    <col min="5377" max="5377" width="73.42578125" style="39" customWidth="1"/>
    <col min="5378" max="5378" width="65.42578125" style="39" customWidth="1"/>
    <col min="5379" max="5630" width="8.5703125" style="39"/>
    <col min="5631" max="5631" width="25.5703125" style="39" customWidth="1"/>
    <col min="5632" max="5632" width="24" style="39" customWidth="1"/>
    <col min="5633" max="5633" width="73.42578125" style="39" customWidth="1"/>
    <col min="5634" max="5634" width="65.42578125" style="39" customWidth="1"/>
    <col min="5635" max="5886" width="8.5703125" style="39"/>
    <col min="5887" max="5887" width="25.5703125" style="39" customWidth="1"/>
    <col min="5888" max="5888" width="24" style="39" customWidth="1"/>
    <col min="5889" max="5889" width="73.42578125" style="39" customWidth="1"/>
    <col min="5890" max="5890" width="65.42578125" style="39" customWidth="1"/>
    <col min="5891" max="6142" width="8.5703125" style="39"/>
    <col min="6143" max="6143" width="25.5703125" style="39" customWidth="1"/>
    <col min="6144" max="6144" width="24" style="39" customWidth="1"/>
    <col min="6145" max="6145" width="73.42578125" style="39" customWidth="1"/>
    <col min="6146" max="6146" width="65.42578125" style="39" customWidth="1"/>
    <col min="6147" max="6398" width="8.5703125" style="39"/>
    <col min="6399" max="6399" width="25.5703125" style="39" customWidth="1"/>
    <col min="6400" max="6400" width="24" style="39" customWidth="1"/>
    <col min="6401" max="6401" width="73.42578125" style="39" customWidth="1"/>
    <col min="6402" max="6402" width="65.42578125" style="39" customWidth="1"/>
    <col min="6403" max="6654" width="8.5703125" style="39"/>
    <col min="6655" max="6655" width="25.5703125" style="39" customWidth="1"/>
    <col min="6656" max="6656" width="24" style="39" customWidth="1"/>
    <col min="6657" max="6657" width="73.42578125" style="39" customWidth="1"/>
    <col min="6658" max="6658" width="65.42578125" style="39" customWidth="1"/>
    <col min="6659" max="6910" width="8.5703125" style="39"/>
    <col min="6911" max="6911" width="25.5703125" style="39" customWidth="1"/>
    <col min="6912" max="6912" width="24" style="39" customWidth="1"/>
    <col min="6913" max="6913" width="73.42578125" style="39" customWidth="1"/>
    <col min="6914" max="6914" width="65.42578125" style="39" customWidth="1"/>
    <col min="6915" max="7166" width="8.5703125" style="39"/>
    <col min="7167" max="7167" width="25.5703125" style="39" customWidth="1"/>
    <col min="7168" max="7168" width="24" style="39" customWidth="1"/>
    <col min="7169" max="7169" width="73.42578125" style="39" customWidth="1"/>
    <col min="7170" max="7170" width="65.42578125" style="39" customWidth="1"/>
    <col min="7171" max="7422" width="8.5703125" style="39"/>
    <col min="7423" max="7423" width="25.5703125" style="39" customWidth="1"/>
    <col min="7424" max="7424" width="24" style="39" customWidth="1"/>
    <col min="7425" max="7425" width="73.42578125" style="39" customWidth="1"/>
    <col min="7426" max="7426" width="65.42578125" style="39" customWidth="1"/>
    <col min="7427" max="7678" width="8.5703125" style="39"/>
    <col min="7679" max="7679" width="25.5703125" style="39" customWidth="1"/>
    <col min="7680" max="7680" width="24" style="39" customWidth="1"/>
    <col min="7681" max="7681" width="73.42578125" style="39" customWidth="1"/>
    <col min="7682" max="7682" width="65.42578125" style="39" customWidth="1"/>
    <col min="7683" max="7934" width="8.5703125" style="39"/>
    <col min="7935" max="7935" width="25.5703125" style="39" customWidth="1"/>
    <col min="7936" max="7936" width="24" style="39" customWidth="1"/>
    <col min="7937" max="7937" width="73.42578125" style="39" customWidth="1"/>
    <col min="7938" max="7938" width="65.42578125" style="39" customWidth="1"/>
    <col min="7939" max="8190" width="8.5703125" style="39"/>
    <col min="8191" max="8191" width="25.5703125" style="39" customWidth="1"/>
    <col min="8192" max="8192" width="24" style="39" customWidth="1"/>
    <col min="8193" max="8193" width="73.42578125" style="39" customWidth="1"/>
    <col min="8194" max="8194" width="65.42578125" style="39" customWidth="1"/>
    <col min="8195" max="8446" width="8.5703125" style="39"/>
    <col min="8447" max="8447" width="25.5703125" style="39" customWidth="1"/>
    <col min="8448" max="8448" width="24" style="39" customWidth="1"/>
    <col min="8449" max="8449" width="73.42578125" style="39" customWidth="1"/>
    <col min="8450" max="8450" width="65.42578125" style="39" customWidth="1"/>
    <col min="8451" max="8702" width="8.5703125" style="39"/>
    <col min="8703" max="8703" width="25.5703125" style="39" customWidth="1"/>
    <col min="8704" max="8704" width="24" style="39" customWidth="1"/>
    <col min="8705" max="8705" width="73.42578125" style="39" customWidth="1"/>
    <col min="8706" max="8706" width="65.42578125" style="39" customWidth="1"/>
    <col min="8707" max="8958" width="8.5703125" style="39"/>
    <col min="8959" max="8959" width="25.5703125" style="39" customWidth="1"/>
    <col min="8960" max="8960" width="24" style="39" customWidth="1"/>
    <col min="8961" max="8961" width="73.42578125" style="39" customWidth="1"/>
    <col min="8962" max="8962" width="65.42578125" style="39" customWidth="1"/>
    <col min="8963" max="9214" width="8.5703125" style="39"/>
    <col min="9215" max="9215" width="25.5703125" style="39" customWidth="1"/>
    <col min="9216" max="9216" width="24" style="39" customWidth="1"/>
    <col min="9217" max="9217" width="73.42578125" style="39" customWidth="1"/>
    <col min="9218" max="9218" width="65.42578125" style="39" customWidth="1"/>
    <col min="9219" max="9470" width="8.5703125" style="39"/>
    <col min="9471" max="9471" width="25.5703125" style="39" customWidth="1"/>
    <col min="9472" max="9472" width="24" style="39" customWidth="1"/>
    <col min="9473" max="9473" width="73.42578125" style="39" customWidth="1"/>
    <col min="9474" max="9474" width="65.42578125" style="39" customWidth="1"/>
    <col min="9475" max="9726" width="8.5703125" style="39"/>
    <col min="9727" max="9727" width="25.5703125" style="39" customWidth="1"/>
    <col min="9728" max="9728" width="24" style="39" customWidth="1"/>
    <col min="9729" max="9729" width="73.42578125" style="39" customWidth="1"/>
    <col min="9730" max="9730" width="65.42578125" style="39" customWidth="1"/>
    <col min="9731" max="9982" width="8.5703125" style="39"/>
    <col min="9983" max="9983" width="25.5703125" style="39" customWidth="1"/>
    <col min="9984" max="9984" width="24" style="39" customWidth="1"/>
    <col min="9985" max="9985" width="73.42578125" style="39" customWidth="1"/>
    <col min="9986" max="9986" width="65.42578125" style="39" customWidth="1"/>
    <col min="9987" max="10238" width="8.5703125" style="39"/>
    <col min="10239" max="10239" width="25.5703125" style="39" customWidth="1"/>
    <col min="10240" max="10240" width="24" style="39" customWidth="1"/>
    <col min="10241" max="10241" width="73.42578125" style="39" customWidth="1"/>
    <col min="10242" max="10242" width="65.42578125" style="39" customWidth="1"/>
    <col min="10243" max="10494" width="8.5703125" style="39"/>
    <col min="10495" max="10495" width="25.5703125" style="39" customWidth="1"/>
    <col min="10496" max="10496" width="24" style="39" customWidth="1"/>
    <col min="10497" max="10497" width="73.42578125" style="39" customWidth="1"/>
    <col min="10498" max="10498" width="65.42578125" style="39" customWidth="1"/>
    <col min="10499" max="10750" width="8.5703125" style="39"/>
    <col min="10751" max="10751" width="25.5703125" style="39" customWidth="1"/>
    <col min="10752" max="10752" width="24" style="39" customWidth="1"/>
    <col min="10753" max="10753" width="73.42578125" style="39" customWidth="1"/>
    <col min="10754" max="10754" width="65.42578125" style="39" customWidth="1"/>
    <col min="10755" max="11006" width="8.5703125" style="39"/>
    <col min="11007" max="11007" width="25.5703125" style="39" customWidth="1"/>
    <col min="11008" max="11008" width="24" style="39" customWidth="1"/>
    <col min="11009" max="11009" width="73.42578125" style="39" customWidth="1"/>
    <col min="11010" max="11010" width="65.42578125" style="39" customWidth="1"/>
    <col min="11011" max="11262" width="8.5703125" style="39"/>
    <col min="11263" max="11263" width="25.5703125" style="39" customWidth="1"/>
    <col min="11264" max="11264" width="24" style="39" customWidth="1"/>
    <col min="11265" max="11265" width="73.42578125" style="39" customWidth="1"/>
    <col min="11266" max="11266" width="65.42578125" style="39" customWidth="1"/>
    <col min="11267" max="11518" width="8.5703125" style="39"/>
    <col min="11519" max="11519" width="25.5703125" style="39" customWidth="1"/>
    <col min="11520" max="11520" width="24" style="39" customWidth="1"/>
    <col min="11521" max="11521" width="73.42578125" style="39" customWidth="1"/>
    <col min="11522" max="11522" width="65.42578125" style="39" customWidth="1"/>
    <col min="11523" max="11774" width="8.5703125" style="39"/>
    <col min="11775" max="11775" width="25.5703125" style="39" customWidth="1"/>
    <col min="11776" max="11776" width="24" style="39" customWidth="1"/>
    <col min="11777" max="11777" width="73.42578125" style="39" customWidth="1"/>
    <col min="11778" max="11778" width="65.42578125" style="39" customWidth="1"/>
    <col min="11779" max="12030" width="8.5703125" style="39"/>
    <col min="12031" max="12031" width="25.5703125" style="39" customWidth="1"/>
    <col min="12032" max="12032" width="24" style="39" customWidth="1"/>
    <col min="12033" max="12033" width="73.42578125" style="39" customWidth="1"/>
    <col min="12034" max="12034" width="65.42578125" style="39" customWidth="1"/>
    <col min="12035" max="12286" width="8.5703125" style="39"/>
    <col min="12287" max="12287" width="25.5703125" style="39" customWidth="1"/>
    <col min="12288" max="12288" width="24" style="39" customWidth="1"/>
    <col min="12289" max="12289" width="73.42578125" style="39" customWidth="1"/>
    <col min="12290" max="12290" width="65.42578125" style="39" customWidth="1"/>
    <col min="12291" max="12542" width="8.5703125" style="39"/>
    <col min="12543" max="12543" width="25.5703125" style="39" customWidth="1"/>
    <col min="12544" max="12544" width="24" style="39" customWidth="1"/>
    <col min="12545" max="12545" width="73.42578125" style="39" customWidth="1"/>
    <col min="12546" max="12546" width="65.42578125" style="39" customWidth="1"/>
    <col min="12547" max="12798" width="8.5703125" style="39"/>
    <col min="12799" max="12799" width="25.5703125" style="39" customWidth="1"/>
    <col min="12800" max="12800" width="24" style="39" customWidth="1"/>
    <col min="12801" max="12801" width="73.42578125" style="39" customWidth="1"/>
    <col min="12802" max="12802" width="65.42578125" style="39" customWidth="1"/>
    <col min="12803" max="13054" width="8.5703125" style="39"/>
    <col min="13055" max="13055" width="25.5703125" style="39" customWidth="1"/>
    <col min="13056" max="13056" width="24" style="39" customWidth="1"/>
    <col min="13057" max="13057" width="73.42578125" style="39" customWidth="1"/>
    <col min="13058" max="13058" width="65.42578125" style="39" customWidth="1"/>
    <col min="13059" max="13310" width="8.5703125" style="39"/>
    <col min="13311" max="13311" width="25.5703125" style="39" customWidth="1"/>
    <col min="13312" max="13312" width="24" style="39" customWidth="1"/>
    <col min="13313" max="13313" width="73.42578125" style="39" customWidth="1"/>
    <col min="13314" max="13314" width="65.42578125" style="39" customWidth="1"/>
    <col min="13315" max="13566" width="8.5703125" style="39"/>
    <col min="13567" max="13567" width="25.5703125" style="39" customWidth="1"/>
    <col min="13568" max="13568" width="24" style="39" customWidth="1"/>
    <col min="13569" max="13569" width="73.42578125" style="39" customWidth="1"/>
    <col min="13570" max="13570" width="65.42578125" style="39" customWidth="1"/>
    <col min="13571" max="13822" width="8.5703125" style="39"/>
    <col min="13823" max="13823" width="25.5703125" style="39" customWidth="1"/>
    <col min="13824" max="13824" width="24" style="39" customWidth="1"/>
    <col min="13825" max="13825" width="73.42578125" style="39" customWidth="1"/>
    <col min="13826" max="13826" width="65.42578125" style="39" customWidth="1"/>
    <col min="13827" max="14078" width="8.5703125" style="39"/>
    <col min="14079" max="14079" width="25.5703125" style="39" customWidth="1"/>
    <col min="14080" max="14080" width="24" style="39" customWidth="1"/>
    <col min="14081" max="14081" width="73.42578125" style="39" customWidth="1"/>
    <col min="14082" max="14082" width="65.42578125" style="39" customWidth="1"/>
    <col min="14083" max="14334" width="8.5703125" style="39"/>
    <col min="14335" max="14335" width="25.5703125" style="39" customWidth="1"/>
    <col min="14336" max="14336" width="24" style="39" customWidth="1"/>
    <col min="14337" max="14337" width="73.42578125" style="39" customWidth="1"/>
    <col min="14338" max="14338" width="65.42578125" style="39" customWidth="1"/>
    <col min="14339" max="14590" width="8.5703125" style="39"/>
    <col min="14591" max="14591" width="25.5703125" style="39" customWidth="1"/>
    <col min="14592" max="14592" width="24" style="39" customWidth="1"/>
    <col min="14593" max="14593" width="73.42578125" style="39" customWidth="1"/>
    <col min="14594" max="14594" width="65.42578125" style="39" customWidth="1"/>
    <col min="14595" max="14846" width="8.5703125" style="39"/>
    <col min="14847" max="14847" width="25.5703125" style="39" customWidth="1"/>
    <col min="14848" max="14848" width="24" style="39" customWidth="1"/>
    <col min="14849" max="14849" width="73.42578125" style="39" customWidth="1"/>
    <col min="14850" max="14850" width="65.42578125" style="39" customWidth="1"/>
    <col min="14851" max="15102" width="8.5703125" style="39"/>
    <col min="15103" max="15103" width="25.5703125" style="39" customWidth="1"/>
    <col min="15104" max="15104" width="24" style="39" customWidth="1"/>
    <col min="15105" max="15105" width="73.42578125" style="39" customWidth="1"/>
    <col min="15106" max="15106" width="65.42578125" style="39" customWidth="1"/>
    <col min="15107" max="15358" width="8.5703125" style="39"/>
    <col min="15359" max="15359" width="25.5703125" style="39" customWidth="1"/>
    <col min="15360" max="15360" width="24" style="39" customWidth="1"/>
    <col min="15361" max="15361" width="73.42578125" style="39" customWidth="1"/>
    <col min="15362" max="15362" width="65.42578125" style="39" customWidth="1"/>
    <col min="15363" max="15614" width="8.5703125" style="39"/>
    <col min="15615" max="15615" width="25.5703125" style="39" customWidth="1"/>
    <col min="15616" max="15616" width="24" style="39" customWidth="1"/>
    <col min="15617" max="15617" width="73.42578125" style="39" customWidth="1"/>
    <col min="15618" max="15618" width="65.42578125" style="39" customWidth="1"/>
    <col min="15619" max="15870" width="8.5703125" style="39"/>
    <col min="15871" max="15871" width="25.5703125" style="39" customWidth="1"/>
    <col min="15872" max="15872" width="24" style="39" customWidth="1"/>
    <col min="15873" max="15873" width="73.42578125" style="39" customWidth="1"/>
    <col min="15874" max="15874" width="65.42578125" style="39" customWidth="1"/>
    <col min="15875" max="16126" width="8.5703125" style="39"/>
    <col min="16127" max="16127" width="25.5703125" style="39" customWidth="1"/>
    <col min="16128" max="16128" width="24" style="39" customWidth="1"/>
    <col min="16129" max="16129" width="73.42578125" style="39" customWidth="1"/>
    <col min="16130" max="16130" width="65.42578125" style="39" customWidth="1"/>
    <col min="16131" max="16384" width="8.5703125" style="39"/>
  </cols>
  <sheetData>
    <row r="1" spans="1:3" ht="21">
      <c r="A1" s="56" t="s">
        <v>1869</v>
      </c>
    </row>
    <row r="2" spans="1:3" ht="63" customHeight="1">
      <c r="A2" s="43" t="s">
        <v>454</v>
      </c>
      <c r="B2" s="43" t="s">
        <v>6</v>
      </c>
      <c r="C2" s="59" t="s">
        <v>439</v>
      </c>
    </row>
    <row r="3" spans="1:3" ht="24.75" customHeight="1">
      <c r="A3" s="58" t="s">
        <v>453</v>
      </c>
      <c r="B3" s="58" t="s">
        <v>7</v>
      </c>
      <c r="C3" s="57" t="s">
        <v>446</v>
      </c>
    </row>
    <row r="4" spans="1:3" ht="27.75" customHeight="1">
      <c r="A4" s="53" t="s">
        <v>92</v>
      </c>
      <c r="B4" s="54" t="s">
        <v>93</v>
      </c>
      <c r="C4" s="40"/>
    </row>
    <row r="5" spans="1:3" ht="57.75" customHeight="1">
      <c r="A5" s="55" t="s">
        <v>94</v>
      </c>
      <c r="B5" s="54" t="s">
        <v>95</v>
      </c>
      <c r="C5" s="40"/>
    </row>
    <row r="6" spans="1:3" ht="75" customHeight="1">
      <c r="A6" s="55" t="s">
        <v>96</v>
      </c>
      <c r="B6" s="54" t="s">
        <v>97</v>
      </c>
      <c r="C6" s="40"/>
    </row>
    <row r="7" spans="1:3" ht="30.75" customHeight="1">
      <c r="A7" s="55" t="s">
        <v>98</v>
      </c>
      <c r="B7" s="52" t="s">
        <v>99</v>
      </c>
      <c r="C7" s="40"/>
    </row>
    <row r="8" spans="1:3" ht="69.75" customHeight="1">
      <c r="A8" s="55" t="s">
        <v>100</v>
      </c>
      <c r="B8" s="54" t="s">
        <v>101</v>
      </c>
      <c r="C8" s="40"/>
    </row>
    <row r="9" spans="1:3" ht="71.25" customHeight="1">
      <c r="A9" s="55" t="s">
        <v>102</v>
      </c>
      <c r="B9" s="54" t="s">
        <v>103</v>
      </c>
      <c r="C9" s="40"/>
    </row>
    <row r="10" spans="1:3" ht="73.5" customHeight="1">
      <c r="A10" s="55" t="s">
        <v>104</v>
      </c>
      <c r="B10" s="54" t="s">
        <v>105</v>
      </c>
      <c r="C10" s="40"/>
    </row>
    <row r="11" spans="1:3" ht="53.25" customHeight="1">
      <c r="A11" s="55" t="s">
        <v>106</v>
      </c>
      <c r="B11" s="54" t="s">
        <v>107</v>
      </c>
      <c r="C11" s="40"/>
    </row>
    <row r="12" spans="1:3" ht="47.25" customHeight="1">
      <c r="A12" s="55" t="s">
        <v>108</v>
      </c>
      <c r="B12" s="54" t="s">
        <v>109</v>
      </c>
      <c r="C12" s="40"/>
    </row>
    <row r="13" spans="1:3" ht="47.25" customHeight="1">
      <c r="A13" s="55" t="s">
        <v>110</v>
      </c>
      <c r="B13" s="54"/>
      <c r="C13" s="40"/>
    </row>
    <row r="14" spans="1:3" ht="47.25" customHeight="1">
      <c r="A14" s="25"/>
      <c r="B14" s="41"/>
      <c r="C14" s="40"/>
    </row>
    <row r="15" spans="1:3" ht="47.25" customHeight="1">
      <c r="A15" s="25"/>
      <c r="B15" s="41"/>
      <c r="C15" s="40"/>
    </row>
    <row r="16" spans="1:3" ht="33" customHeight="1">
      <c r="A16" s="60" t="s">
        <v>447</v>
      </c>
      <c r="B16" s="61" t="s">
        <v>448</v>
      </c>
      <c r="C16" s="61" t="s">
        <v>449</v>
      </c>
    </row>
    <row r="17" spans="1:3">
      <c r="A17" s="46"/>
      <c r="B17" s="46"/>
      <c r="C17" s="46"/>
    </row>
    <row r="18" spans="1:3">
      <c r="A18" s="47"/>
      <c r="B18" s="47"/>
      <c r="C18" s="47"/>
    </row>
    <row r="19" spans="1:3">
      <c r="A19" s="47"/>
      <c r="B19" s="47"/>
      <c r="C19" s="47"/>
    </row>
    <row r="20" spans="1:3">
      <c r="A20" s="42"/>
      <c r="B20" s="42"/>
      <c r="C20" s="42"/>
    </row>
    <row r="21" spans="1:3">
      <c r="A21" s="42"/>
      <c r="B21" s="42"/>
      <c r="C21" s="42"/>
    </row>
    <row r="22" spans="1:3">
      <c r="A22" s="42"/>
      <c r="B22" s="42"/>
      <c r="C22" s="42"/>
    </row>
  </sheetData>
  <pageMargins left="0.7" right="0.7" top="0.75" bottom="0.75" header="0.3" footer="0.3"/>
  <pageSetup scale="6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3:B25"/>
  <sheetViews>
    <sheetView workbookViewId="0">
      <selection activeCell="C10" sqref="C10"/>
    </sheetView>
  </sheetViews>
  <sheetFormatPr defaultRowHeight="15"/>
  <cols>
    <col min="2" max="2" width="94.5703125" customWidth="1"/>
  </cols>
  <sheetData>
    <row r="3" spans="2:2" ht="15.75">
      <c r="B3" s="135" t="s">
        <v>1861</v>
      </c>
    </row>
    <row r="5" spans="2:2">
      <c r="B5" t="s">
        <v>1860</v>
      </c>
    </row>
    <row r="6" spans="2:2">
      <c r="B6" s="23" t="s">
        <v>1840</v>
      </c>
    </row>
    <row r="7" spans="2:2">
      <c r="B7" s="23" t="s">
        <v>1841</v>
      </c>
    </row>
    <row r="8" spans="2:2">
      <c r="B8" s="23" t="s">
        <v>1842</v>
      </c>
    </row>
    <row r="9" spans="2:2">
      <c r="B9" s="23" t="s">
        <v>1843</v>
      </c>
    </row>
    <row r="10" spans="2:2">
      <c r="B10" s="23" t="s">
        <v>1844</v>
      </c>
    </row>
    <row r="11" spans="2:2">
      <c r="B11" s="23" t="s">
        <v>1845</v>
      </c>
    </row>
    <row r="12" spans="2:2">
      <c r="B12" s="23" t="s">
        <v>1846</v>
      </c>
    </row>
    <row r="13" spans="2:2">
      <c r="B13" s="23" t="s">
        <v>1847</v>
      </c>
    </row>
    <row r="14" spans="2:2">
      <c r="B14" s="23" t="s">
        <v>1848</v>
      </c>
    </row>
    <row r="15" spans="2:2">
      <c r="B15" s="23" t="s">
        <v>1849</v>
      </c>
    </row>
    <row r="16" spans="2:2">
      <c r="B16" s="23" t="s">
        <v>1850</v>
      </c>
    </row>
    <row r="17" spans="2:2">
      <c r="B17" s="23" t="s">
        <v>1851</v>
      </c>
    </row>
    <row r="18" spans="2:2">
      <c r="B18" s="23" t="s">
        <v>1852</v>
      </c>
    </row>
    <row r="19" spans="2:2">
      <c r="B19" s="23" t="s">
        <v>1853</v>
      </c>
    </row>
    <row r="20" spans="2:2">
      <c r="B20" s="23" t="s">
        <v>1854</v>
      </c>
    </row>
    <row r="21" spans="2:2">
      <c r="B21" s="23" t="s">
        <v>1855</v>
      </c>
    </row>
    <row r="22" spans="2:2">
      <c r="B22" s="23" t="s">
        <v>1856</v>
      </c>
    </row>
    <row r="23" spans="2:2">
      <c r="B23" s="23" t="s">
        <v>1857</v>
      </c>
    </row>
    <row r="24" spans="2:2">
      <c r="B24" s="23" t="s">
        <v>1858</v>
      </c>
    </row>
    <row r="25" spans="2:2">
      <c r="B25" s="23" t="s">
        <v>1859</v>
      </c>
    </row>
  </sheetData>
  <pageMargins left="0.7" right="0.7" top="0.75" bottom="0.75" header="0.3" footer="0.3"/>
  <pageSetup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11</vt:i4>
      </vt:variant>
    </vt:vector>
  </HeadingPairs>
  <TitlesOfParts>
    <vt:vector size="30" baseType="lpstr">
      <vt:lpstr>Cover and Contents</vt:lpstr>
      <vt:lpstr>Change control</vt:lpstr>
      <vt:lpstr>Overview</vt:lpstr>
      <vt:lpstr>ID's and File Types</vt:lpstr>
      <vt:lpstr>Data Classification</vt:lpstr>
      <vt:lpstr>1. HCCD Data Elements </vt:lpstr>
      <vt:lpstr>2. Calculated Data Elements</vt:lpstr>
      <vt:lpstr>3. Filters</vt:lpstr>
      <vt:lpstr>Care Setting Calculated Element</vt:lpstr>
      <vt:lpstr>Table B1A - Insurance Type</vt:lpstr>
      <vt:lpstr>Table B1C - Discharge Status</vt:lpstr>
      <vt:lpstr>Table B1D - Type of Bill</vt:lpstr>
      <vt:lpstr>Revenue Code Matrix</vt:lpstr>
      <vt:lpstr>Table B1E - Place of Service</vt:lpstr>
      <vt:lpstr>Table B1F - Claim Status</vt:lpstr>
      <vt:lpstr>Table B1G -Present on Admission</vt:lpstr>
      <vt:lpstr>Table B.1.I - Benefit Coverage</vt:lpstr>
      <vt:lpstr>CARC Denial Reasons</vt:lpstr>
      <vt:lpstr>B.1.J Provider Entity</vt:lpstr>
      <vt:lpstr>'B.1.J Provider Entity'!_Toc36471900</vt:lpstr>
      <vt:lpstr>'1. HCCD Data Elements '!Print_Area</vt:lpstr>
      <vt:lpstr>'2. Calculated Data Elements'!Print_Area</vt:lpstr>
      <vt:lpstr>'3. Filters'!Print_Area</vt:lpstr>
      <vt:lpstr>'B.1.J Provider Entity'!Print_Area</vt:lpstr>
      <vt:lpstr>'Table B.1.I - Benefit Coverage'!Print_Area</vt:lpstr>
      <vt:lpstr>'Table B1A - Insurance Type'!Print_Area</vt:lpstr>
      <vt:lpstr>'Table B1C - Discharge Status'!Print_Area</vt:lpstr>
      <vt:lpstr>'1. HCCD Data Elements '!Print_Titles</vt:lpstr>
      <vt:lpstr>'2. Calculated Data Elements'!Print_Titles</vt:lpstr>
      <vt:lpstr>'CARC Denial Reasons'!Print_Titles</vt:lpstr>
    </vt:vector>
  </TitlesOfParts>
  <Company>GrahamGolden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Ruberg</dc:creator>
  <cp:lastModifiedBy>Singleton, Erica</cp:lastModifiedBy>
  <cp:lastPrinted>2021-05-04T21:05:52Z</cp:lastPrinted>
  <dcterms:created xsi:type="dcterms:W3CDTF">2016-05-04T17:05:49Z</dcterms:created>
  <dcterms:modified xsi:type="dcterms:W3CDTF">2021-07-01T12:40:07Z</dcterms:modified>
  <cp:contentStatus/>
</cp:coreProperties>
</file>